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 activeTab="2"/>
  </bookViews>
  <sheets>
    <sheet name="2009-11 SUST Researchers" sheetId="8" r:id="rId1"/>
    <sheet name="Publications" sheetId="4" r:id="rId2"/>
    <sheet name="Grants" sheetId="3" r:id="rId3"/>
  </sheets>
  <definedNames>
    <definedName name="OLE_LINK1" localSheetId="1">Publications!$E$15</definedName>
  </definedNames>
  <calcPr calcId="145621"/>
</workbook>
</file>

<file path=xl/calcChain.xml><?xml version="1.0" encoding="utf-8"?>
<calcChain xmlns="http://schemas.openxmlformats.org/spreadsheetml/2006/main">
  <c r="K156" i="3" l="1"/>
  <c r="J156" i="3"/>
  <c r="K146" i="3"/>
  <c r="J146" i="3"/>
  <c r="K128" i="3" l="1"/>
  <c r="J128" i="3"/>
  <c r="K126" i="3"/>
  <c r="J126" i="3"/>
  <c r="K124" i="3"/>
  <c r="J124" i="3"/>
  <c r="K111" i="3"/>
  <c r="J111" i="3"/>
  <c r="K104" i="3"/>
  <c r="J104" i="3"/>
  <c r="J12" i="3"/>
  <c r="I12" i="3"/>
</calcChain>
</file>

<file path=xl/sharedStrings.xml><?xml version="1.0" encoding="utf-8"?>
<sst xmlns="http://schemas.openxmlformats.org/spreadsheetml/2006/main" count="2785" uniqueCount="714">
  <si>
    <t>carbon footprint</t>
  </si>
  <si>
    <t>sustainable agriculture</t>
  </si>
  <si>
    <t>eco-agriculture</t>
  </si>
  <si>
    <t>source reduction                   </t>
  </si>
  <si>
    <t>urban agriculture</t>
  </si>
  <si>
    <t>waste management</t>
  </si>
  <si>
    <t>urbanism</t>
  </si>
  <si>
    <t>sustainable energy               </t>
  </si>
  <si>
    <t>energy consumption</t>
  </si>
  <si>
    <t>renewable energy                 </t>
  </si>
  <si>
    <t>energy conservation</t>
  </si>
  <si>
    <t>government policy</t>
  </si>
  <si>
    <t>laws and regulations</t>
  </si>
  <si>
    <t>sustainable architecture         </t>
  </si>
  <si>
    <t>architecture - environmental aspects</t>
  </si>
  <si>
    <t>adaptive reuse                     </t>
  </si>
  <si>
    <t>economic development         </t>
  </si>
  <si>
    <t>urbanization</t>
  </si>
  <si>
    <t>green purchasing                  </t>
  </si>
  <si>
    <t>community development</t>
  </si>
  <si>
    <t>city planning                        </t>
  </si>
  <si>
    <t>regional development</t>
  </si>
  <si>
    <t>rural development                </t>
  </si>
  <si>
    <t>ecotourism</t>
  </si>
  <si>
    <t>sustainability</t>
  </si>
  <si>
    <t>sustainable development</t>
  </si>
  <si>
    <t>sustainable living</t>
  </si>
  <si>
    <t>green movement</t>
  </si>
  <si>
    <t>triple bottom line</t>
  </si>
  <si>
    <t>resilience</t>
  </si>
  <si>
    <t>Search Term</t>
  </si>
  <si>
    <t>recycling</t>
  </si>
  <si>
    <t>carbon emissions</t>
  </si>
  <si>
    <t>social justice</t>
  </si>
  <si>
    <t>low-impact development</t>
  </si>
  <si>
    <t>spiral dynamics</t>
  </si>
  <si>
    <t>new urbanism</t>
  </si>
  <si>
    <t>mass transit</t>
  </si>
  <si>
    <t>landscape urbanism</t>
  </si>
  <si>
    <t>sustainable design</t>
  </si>
  <si>
    <t>green rooftops</t>
  </si>
  <si>
    <t>bicycle transit</t>
  </si>
  <si>
    <t>walking city</t>
  </si>
  <si>
    <t>walkability</t>
  </si>
  <si>
    <t>landscape architecture</t>
  </si>
  <si>
    <t>green-washing</t>
  </si>
  <si>
    <t>authenticity</t>
  </si>
  <si>
    <t>gentrification</t>
  </si>
  <si>
    <t>urban renewal</t>
  </si>
  <si>
    <t>complete streets</t>
  </si>
  <si>
    <t>edible landscapes</t>
  </si>
  <si>
    <t>community gardens</t>
  </si>
  <si>
    <t>interdisciplinary</t>
  </si>
  <si>
    <t>transdisciplinary</t>
  </si>
  <si>
    <t>bioregionalism</t>
  </si>
  <si>
    <t>urban canopy</t>
  </si>
  <si>
    <t>ecological footprint</t>
  </si>
  <si>
    <t>sense of place</t>
  </si>
  <si>
    <t>place making</t>
  </si>
  <si>
    <t>vulnerability</t>
  </si>
  <si>
    <t xml:space="preserve">panarchy </t>
  </si>
  <si>
    <t xml:space="preserve">resilience </t>
  </si>
  <si>
    <t xml:space="preserve">social-ecological system </t>
  </si>
  <si>
    <t xml:space="preserve">Urban Ecology </t>
  </si>
  <si>
    <t>disturbance</t>
  </si>
  <si>
    <t>adaptive cycle</t>
  </si>
  <si>
    <t>Dr. Margaret Carreiro</t>
  </si>
  <si>
    <t>Carreiro, M. and Zipperer, W. C.  Co-adapting societal and ecological interactions following large disturbances in urban park woodlands.. Journal of Austral Ecology, 36: 904-915. (2011).</t>
  </si>
  <si>
    <t>Dr. Craig A. Arnold</t>
  </si>
  <si>
    <t>Dr. James Stone</t>
  </si>
  <si>
    <t>Biology</t>
  </si>
  <si>
    <t>College/Department</t>
  </si>
  <si>
    <t>Law</t>
  </si>
  <si>
    <t>prj</t>
  </si>
  <si>
    <t>bc</t>
  </si>
  <si>
    <t>Dr. Lauren Heberle</t>
  </si>
  <si>
    <t>ja</t>
  </si>
  <si>
    <t>Sociology</t>
  </si>
  <si>
    <t>green energy</t>
  </si>
  <si>
    <t>urban</t>
  </si>
  <si>
    <t>b</t>
  </si>
  <si>
    <t>Public Affairs</t>
  </si>
  <si>
    <t>Dr. David Imbroscio</t>
  </si>
  <si>
    <t>Author</t>
  </si>
  <si>
    <t>Type</t>
  </si>
  <si>
    <t>Citation</t>
  </si>
  <si>
    <t>building materials</t>
  </si>
  <si>
    <t>LEED</t>
  </si>
  <si>
    <t>social responsibility</t>
  </si>
  <si>
    <t>Dr. M. Cynthia Logsdon</t>
  </si>
  <si>
    <t>Nursing</t>
  </si>
  <si>
    <t>Dr. Penny B. Howell</t>
  </si>
  <si>
    <t>transportation</t>
  </si>
  <si>
    <t>Dr. Frank Goetzke</t>
  </si>
  <si>
    <t>community partners</t>
  </si>
  <si>
    <t>Dr. Barbara A. Head</t>
  </si>
  <si>
    <t>pollution               </t>
  </si>
  <si>
    <t>multidisciplinary</t>
  </si>
  <si>
    <t>netwoks</t>
  </si>
  <si>
    <t>recycle</t>
  </si>
  <si>
    <t xml:space="preserve">social change </t>
  </si>
  <si>
    <t>environmental education</t>
  </si>
  <si>
    <t>ecology</t>
  </si>
  <si>
    <t>environmental law</t>
  </si>
  <si>
    <t>urban forest</t>
  </si>
  <si>
    <t>urban soils</t>
  </si>
  <si>
    <t>environmental change</t>
  </si>
  <si>
    <t>education</t>
  </si>
  <si>
    <t>environmental</t>
  </si>
  <si>
    <t>ecological</t>
  </si>
  <si>
    <t>Ecosystem</t>
  </si>
  <si>
    <t>neighborhood</t>
  </si>
  <si>
    <t>Craig Anthony (Tony) Arnold, Carol Norton, and Dustin Wallen, Kentucky Wet Growth Tools for Sustainable Development : A Handbook on Land Use and Water for Kentucky Communities (University of Louisville Center for Land Use &amp; Environmental Responsibility, 2009, funded by a U.S. EPA Clean Water Action Section 319 grant)</t>
  </si>
  <si>
    <t>Dr. D.W. Davis</t>
  </si>
  <si>
    <t>Peds - CDU</t>
  </si>
  <si>
    <t>Dr. Zhihui Sun</t>
  </si>
  <si>
    <t>Dr. M. K. Ahuja</t>
  </si>
  <si>
    <t>Dr. Wanda Lott Collins</t>
  </si>
  <si>
    <t>Dr. Stephen A. McClave</t>
  </si>
  <si>
    <t>Med</t>
  </si>
  <si>
    <t>Dr. Joy Hart</t>
  </si>
  <si>
    <t>Comm</t>
  </si>
  <si>
    <t>Ed</t>
  </si>
  <si>
    <t>Dr. Yulia Ardasheva</t>
  </si>
  <si>
    <t>Dr. Kristi King</t>
  </si>
  <si>
    <t>Dr. Amy Lingo</t>
  </si>
  <si>
    <t>Dr. Bronwyn Williams</t>
  </si>
  <si>
    <t>English</t>
  </si>
  <si>
    <t>Dr. Carol Norton</t>
  </si>
  <si>
    <t>SIGS</t>
  </si>
  <si>
    <t>(retired)</t>
  </si>
  <si>
    <t>Dr. P.B. Meyer</t>
  </si>
  <si>
    <t>Dr. Shelly Thomas</t>
  </si>
  <si>
    <t>Dr. Hank Savitch</t>
  </si>
  <si>
    <t>Dr. P.W. Ewald</t>
  </si>
  <si>
    <t>Dr. M.K. Merry</t>
  </si>
  <si>
    <t>Dr. I. Weiland</t>
  </si>
  <si>
    <t>Dr. C. Bays</t>
  </si>
  <si>
    <t>Cannot find this author in Outlook</t>
  </si>
  <si>
    <t>Craig Anthony (Tony) Arnold and Carol Norton, “A Voice Is A Terrible Thing to Waste: People Working for Environmental Justice in Their Backyards Speak for Themselves,” Planning 39 (Aug./Sept. 2010).</t>
  </si>
  <si>
    <t>Dr. J.H. Rieger</t>
  </si>
  <si>
    <t>Dr. D.H. Reed</t>
  </si>
  <si>
    <t>Dr. J.A. Haws</t>
  </si>
  <si>
    <t>Dr. Ted M. Coopman</t>
  </si>
  <si>
    <t>Sustainability Authorship</t>
  </si>
  <si>
    <r>
      <t>Carreiro, M. M., cherrier, J., Grulke, N. E., &amp; Jennings, V.  Coupling biogeochemical cycles in urban environments:ecosystem services, green solutions, and misconceptions. </t>
    </r>
    <r>
      <rPr>
        <i/>
        <sz val="12"/>
        <color theme="1"/>
        <rFont val="Times New Roman"/>
        <family val="1"/>
      </rPr>
      <t>Frontiers in Ecology and the Environment</t>
    </r>
    <r>
      <rPr>
        <sz val="12"/>
        <color theme="1"/>
        <rFont val="Times New Roman"/>
        <family val="1"/>
      </rPr>
      <t>, 9(1): 27-36. (2011).</t>
    </r>
  </si>
  <si>
    <r>
      <t xml:space="preserve">Reed,D.H., reyers,B., Pettorelli,N., Katzner,T., Gompper,M., Redpath,S., Garner,T., &amp; Altwegg,R.   Animal conservation and ecosystem services: garnering the support of mightier forces.  </t>
    </r>
    <r>
      <rPr>
        <i/>
        <sz val="12"/>
        <color theme="1"/>
        <rFont val="Times New Roman"/>
        <family val="1"/>
      </rPr>
      <t>Animal Conservation,</t>
    </r>
    <r>
      <rPr>
        <sz val="12"/>
        <color theme="1"/>
        <rFont val="Times New Roman"/>
        <family val="1"/>
      </rPr>
      <t xml:space="preserve">  13, 523-525.;  (2011). </t>
    </r>
  </si>
  <si>
    <r>
      <t xml:space="preserve">Arnold, C. A. "Sustainable Webs of Interests: Property in an Interconnected Environment" In: D. Grinlinton and P. Taylor  (Ed.),  </t>
    </r>
    <r>
      <rPr>
        <i/>
        <sz val="12"/>
        <color theme="1"/>
        <rFont val="Times New Roman"/>
        <family val="1"/>
      </rPr>
      <t>Property Rights and Sustainability: The Evolution of Property rights to Meet Ecological Challenges</t>
    </r>
    <r>
      <rPr>
        <sz val="12"/>
        <color theme="1"/>
        <rFont val="Times New Roman"/>
        <family val="1"/>
      </rPr>
      <t>.  Brill/Martinus Nijhoff.  (pp. 167-193). (2011).</t>
    </r>
  </si>
  <si>
    <r>
      <t xml:space="preserve">Heberle, L &amp; Christensen, I., (2011) "US environmental governance and local climate change mitigation policies: California's story", </t>
    </r>
    <r>
      <rPr>
        <i/>
        <sz val="12"/>
        <color theme="1"/>
        <rFont val="Times New Roman"/>
        <family val="1"/>
      </rPr>
      <t>Management of Environmental Quality: An International Journal</t>
    </r>
    <r>
      <rPr>
        <sz val="12"/>
        <color theme="1"/>
        <rFont val="Times New Roman"/>
        <family val="1"/>
      </rPr>
      <t>, Vol. 22 Iss: 3, pp.317 – 329</t>
    </r>
  </si>
  <si>
    <r>
      <t xml:space="preserve">Meyer, P.B., Heberle, L. (2010) “Local Climate Change Initiatives in the United States: The Primacy of Short-Term Economic Returns.” in </t>
    </r>
    <r>
      <rPr>
        <i/>
        <sz val="12"/>
        <color theme="1"/>
        <rFont val="Times New Roman"/>
        <family val="1"/>
      </rPr>
      <t>Local Governments and Climate Change: Sustainable Energy Planning and Implementation in Small and Medium Sized Communities</t>
    </r>
    <r>
      <rPr>
        <sz val="12"/>
        <color theme="1"/>
        <rFont val="Times New Roman"/>
        <family val="1"/>
      </rPr>
      <t>. van Staden, M. and Musco F (eds). Advances in Global Change Research Volume #39.  Springer Dordrecht, Heidelberg, London, New York. Pp 181-190,</t>
    </r>
  </si>
  <si>
    <r>
      <t>Stone, J. R., III  It isn't easy being green, or is It?. </t>
    </r>
    <r>
      <rPr>
        <i/>
        <sz val="12"/>
        <color theme="1"/>
        <rFont val="Times New Roman"/>
        <family val="1"/>
      </rPr>
      <t>Techniques: Connecting Education &amp; Careers</t>
    </r>
    <r>
      <rPr>
        <sz val="12"/>
        <color theme="1"/>
        <rFont val="Times New Roman"/>
        <family val="1"/>
      </rPr>
      <t>, 85(3): 42-45. (2010).</t>
    </r>
  </si>
  <si>
    <r>
      <t xml:space="preserve">Savitch,H.V.   A Strategy for Neighborhood Decline and Regrowth: Forging the French Connection.  </t>
    </r>
    <r>
      <rPr>
        <i/>
        <sz val="12"/>
        <color theme="1"/>
        <rFont val="Times New Roman"/>
        <family val="1"/>
      </rPr>
      <t>Urban Affairs Review,</t>
    </r>
    <r>
      <rPr>
        <sz val="12"/>
        <color theme="1"/>
        <rFont val="Times New Roman"/>
        <family val="1"/>
      </rPr>
      <t xml:space="preserve">  47(6): 800-837.;  (2011). </t>
    </r>
  </si>
  <si>
    <r>
      <t xml:space="preserve">Arnold,C.A.   Legal Castles in the Sand: The Evolution of Property Law, Culture, and Ecology in Coastal Lands.  </t>
    </r>
    <r>
      <rPr>
        <i/>
        <sz val="12"/>
        <color theme="1"/>
        <rFont val="Times New Roman"/>
        <family val="1"/>
      </rPr>
      <t>Syracuse Law Review,</t>
    </r>
    <r>
      <rPr>
        <sz val="12"/>
        <color theme="1"/>
        <rFont val="Times New Roman"/>
        <family val="1"/>
      </rPr>
      <t xml:space="preserve">  Syracuse Law School.  61(2): 213;  Syracuse Law School;  (2011). </t>
    </r>
  </si>
  <si>
    <r>
      <t xml:space="preserve">Reed,D., Nicholas,A.C., &amp; Stratton,T.A.   Ecological and evolutionary determinants of maternal investment in female wolf and nursery-web spiders.  </t>
    </r>
    <r>
      <rPr>
        <i/>
        <sz val="12"/>
        <color theme="1"/>
        <rFont val="Times New Roman"/>
        <family val="1"/>
      </rPr>
      <t>Journal of Arachnology,</t>
    </r>
    <r>
      <rPr>
        <sz val="12"/>
        <color theme="1"/>
        <rFont val="Times New Roman"/>
        <family val="1"/>
      </rPr>
      <t xml:space="preserve">  39, 139-146.;  (2011). </t>
    </r>
  </si>
  <si>
    <r>
      <t xml:space="preserve">Akerson,V., Weiland,I., Pongsanon,K., &amp; Nargund,V.   Evidence-based strategies for teaching Nature of Science to young children.  </t>
    </r>
    <r>
      <rPr>
        <i/>
        <sz val="12"/>
        <color theme="1"/>
        <rFont val="Times New Roman"/>
        <family val="1"/>
      </rPr>
      <t>Journal of Kirsehir Education,</t>
    </r>
    <r>
      <rPr>
        <sz val="12"/>
        <color theme="1"/>
        <rFont val="Times New Roman"/>
        <family val="1"/>
      </rPr>
      <t xml:space="preserve">  11(4): 61-78.;  (2011). </t>
    </r>
  </si>
  <si>
    <r>
      <t xml:space="preserve">Akerson,V., Buck,G., Donnelly,L., &amp; Weiland,I.   The importance of teaching and learning nature of science in the early childhood years.  </t>
    </r>
    <r>
      <rPr>
        <i/>
        <sz val="12"/>
        <color theme="1"/>
        <rFont val="Times New Roman"/>
        <family val="1"/>
      </rPr>
      <t>Jouranl of Science Education and Technology,</t>
    </r>
    <r>
      <rPr>
        <sz val="12"/>
        <color theme="1"/>
        <rFont val="Times New Roman"/>
        <family val="1"/>
      </rPr>
      <t xml:space="preserve">  20(5): 537-549.;  (2011).</t>
    </r>
  </si>
  <si>
    <r>
      <t xml:space="preserve">Weiland,I., &amp; Carman,S.   The status of environmental education in Indiana K-12 schools.  </t>
    </r>
    <r>
      <rPr>
        <i/>
        <sz val="12"/>
        <color theme="1"/>
        <rFont val="Times New Roman"/>
        <family val="1"/>
      </rPr>
      <t xml:space="preserve"> The Hoosier Science Teacher,</t>
    </r>
    <r>
      <rPr>
        <sz val="12"/>
        <color theme="1"/>
        <rFont val="Times New Roman"/>
        <family val="1"/>
      </rPr>
      <t xml:space="preserve">  35(4): 101-110.;  (2011). </t>
    </r>
  </si>
  <si>
    <r>
      <t xml:space="preserve">Arnold,C.A.   Fourth-Generation Environmental Law: Integrationist and Multimodal.  </t>
    </r>
    <r>
      <rPr>
        <i/>
        <sz val="12"/>
        <color theme="1"/>
        <rFont val="Times New Roman"/>
        <family val="1"/>
      </rPr>
      <t>William and Mary Environmental Law and Policy Review,</t>
    </r>
    <r>
      <rPr>
        <sz val="12"/>
        <color theme="1"/>
        <rFont val="Times New Roman"/>
        <family val="1"/>
      </rPr>
      <t xml:space="preserve">  William and Mary College of Law.  35(3): 771;  William and Mary College of Law;  (2011). </t>
    </r>
  </si>
  <si>
    <r>
      <t xml:space="preserve">Ewald,P.W.   Evolution of virulence, environmental change, and the threat of emerging diseases.  </t>
    </r>
    <r>
      <rPr>
        <i/>
        <sz val="12"/>
        <color theme="1"/>
        <rFont val="Times New Roman"/>
        <family val="1"/>
      </rPr>
      <t>Ecological Research,</t>
    </r>
    <r>
      <rPr>
        <sz val="12"/>
        <color theme="1"/>
        <rFont val="Times New Roman"/>
        <family val="1"/>
      </rPr>
      <t xml:space="preserve">  26, 1017-1026.;  (2011). </t>
    </r>
  </si>
  <si>
    <r>
      <t xml:space="preserve">Merry,M.K.   Interest Group Activism on the Web: The Case of Environmental Organizations.  </t>
    </r>
    <r>
      <rPr>
        <i/>
        <sz val="12"/>
        <color theme="1"/>
        <rFont val="Times New Roman"/>
        <family val="1"/>
      </rPr>
      <t>Journal of Information Technology and Politics,</t>
    </r>
    <r>
      <rPr>
        <sz val="12"/>
        <color theme="1"/>
        <rFont val="Times New Roman"/>
        <family val="1"/>
      </rPr>
      <t xml:space="preserve">  8(1): 110-128.;  (2011). </t>
    </r>
  </si>
  <si>
    <r>
      <t xml:space="preserve">Seymour,N.   "'It's Just Not Turning Up': Cinematic Vision and Environmental Justice in Todd Haynes' </t>
    </r>
    <r>
      <rPr>
        <i/>
        <sz val="12"/>
        <color theme="1"/>
        <rFont val="Times New Roman"/>
        <family val="1"/>
      </rPr>
      <t>Safe</t>
    </r>
    <r>
      <rPr>
        <sz val="12"/>
        <color theme="1"/>
        <rFont val="Times New Roman"/>
        <family val="1"/>
      </rPr>
      <t xml:space="preserve">.".  </t>
    </r>
    <r>
      <rPr>
        <i/>
        <sz val="12"/>
        <color theme="1"/>
        <rFont val="Times New Roman"/>
        <family val="1"/>
      </rPr>
      <t>Cinema Journal,</t>
    </r>
    <r>
      <rPr>
        <sz val="12"/>
        <color theme="1"/>
        <rFont val="Times New Roman"/>
        <family val="1"/>
      </rPr>
      <t xml:space="preserve">  50(4): (2011). </t>
    </r>
  </si>
  <si>
    <r>
      <t xml:space="preserve">Imbroscio, D. L. </t>
    </r>
    <r>
      <rPr>
        <i/>
        <sz val="12"/>
        <color theme="1"/>
        <rFont val="Times New Roman"/>
        <family val="1"/>
      </rPr>
      <t>Urban America Reconsidered</t>
    </r>
    <r>
      <rPr>
        <sz val="12"/>
        <color theme="1"/>
        <rFont val="Times New Roman"/>
        <family val="1"/>
      </rPr>
      <t>. Cornell.  (2010).</t>
    </r>
  </si>
  <si>
    <r>
      <t xml:space="preserve">Imbroscio, D. L. and Davies, J. S. </t>
    </r>
    <r>
      <rPr>
        <i/>
        <sz val="12"/>
        <color theme="1"/>
        <rFont val="Times New Roman"/>
        <family val="1"/>
      </rPr>
      <t>Critical Urban Studies: New Directions</t>
    </r>
    <r>
      <rPr>
        <sz val="12"/>
        <color theme="1"/>
        <rFont val="Times New Roman"/>
        <family val="1"/>
      </rPr>
      <t>. SUNY Press.  (2010).</t>
    </r>
  </si>
  <si>
    <r>
      <t xml:space="preserve">Imbroscio, D. L. and Davies, J. S. </t>
    </r>
    <r>
      <rPr>
        <i/>
        <sz val="12"/>
        <color theme="1"/>
        <rFont val="Times New Roman"/>
        <family val="1"/>
      </rPr>
      <t>Urban Politics: Sage Library of Political Science (Four Volume Edited Collection)</t>
    </r>
    <r>
      <rPr>
        <sz val="12"/>
        <color theme="1"/>
        <rFont val="Times New Roman"/>
        <family val="1"/>
      </rPr>
      <t>. Sage Publications.  (2010).</t>
    </r>
  </si>
  <si>
    <r>
      <t xml:space="preserve">Carreiro,M., Trammell,T.L.E., &amp; Schneid,B.P.   Forest soils adjacent to urban interstates: soil physical and chemical properties, heavy metals, disturbance legacies, and relationships with woody vegetation.  </t>
    </r>
    <r>
      <rPr>
        <i/>
        <sz val="12"/>
        <color theme="1"/>
        <rFont val="Times New Roman"/>
        <family val="1"/>
      </rPr>
      <t>Urban Ecosystems,</t>
    </r>
    <r>
      <rPr>
        <sz val="12"/>
        <color theme="1"/>
        <rFont val="Times New Roman"/>
        <family val="1"/>
      </rPr>
      <t xml:space="preserve">  Springer Science+Business Media, LLC.  14, 525-552.;  Springer Science+Business Media, LLC;  (2011). </t>
    </r>
  </si>
  <si>
    <r>
      <t xml:space="preserve">Carreiro,M., &amp; Trammell,T.L.E.   Vegetation Composition and structure of woody plant communities along urban interstate corridors in Louisville,  KY  U.S.A.  </t>
    </r>
    <r>
      <rPr>
        <i/>
        <sz val="12"/>
        <color theme="1"/>
        <rFont val="Times New Roman"/>
        <family val="1"/>
      </rPr>
      <t>Urban Ecosystems,</t>
    </r>
    <r>
      <rPr>
        <sz val="12"/>
        <color theme="1"/>
        <rFont val="Times New Roman"/>
        <family val="1"/>
      </rPr>
      <t xml:space="preserve">  Springer Science+Business Media, LLC.  14, 501-524.;  Springer Science+Business Media, LLC;  (2011). </t>
    </r>
  </si>
  <si>
    <r>
      <t>Logsdon, M. C. and Davis, D. W.  Social justice as a wider lens of support for childbearing women. </t>
    </r>
    <r>
      <rPr>
        <i/>
        <sz val="12"/>
        <color theme="1"/>
        <rFont val="Times New Roman"/>
        <family val="1"/>
      </rPr>
      <t>J Obstet Gynecol Neonatal Nurs</t>
    </r>
    <r>
      <rPr>
        <sz val="12"/>
        <color theme="1"/>
        <rFont val="Times New Roman"/>
        <family val="1"/>
      </rPr>
      <t>, 39(3): 339-348. (2010).</t>
    </r>
  </si>
  <si>
    <r>
      <t>Howell, P., Thomas, S., &amp; Kapustka, K. M.  Why, where, and by whom? Three imperatives for social justice in teacher education. </t>
    </r>
    <r>
      <rPr>
        <i/>
        <sz val="12"/>
        <color theme="1"/>
        <rFont val="Times New Roman"/>
        <family val="1"/>
      </rPr>
      <t>Teacher Education and Practice</t>
    </r>
    <r>
      <rPr>
        <sz val="12"/>
        <color theme="1"/>
        <rFont val="Times New Roman"/>
        <family val="1"/>
      </rPr>
      <t>, 23(4) (2010).</t>
    </r>
  </si>
  <si>
    <r>
      <t xml:space="preserve">Rieger,J.H.   "Rephotography for Documenting Social Change"  (Chapter Number 7);  In:  E. Margolis &amp; L. Pauwels (Eds.),   </t>
    </r>
    <r>
      <rPr>
        <i/>
        <sz val="12"/>
        <color theme="1"/>
        <rFont val="Times New Roman"/>
        <family val="1"/>
      </rPr>
      <t>The Sage Handbook of Visual Research Methods</t>
    </r>
    <r>
      <rPr>
        <sz val="12"/>
        <color theme="1"/>
        <rFont val="Times New Roman"/>
        <family val="1"/>
      </rPr>
      <t xml:space="preserve">.  Thousand Oaks, California:  Sage Publications.  (pp. 132-149).   (2011). </t>
    </r>
  </si>
  <si>
    <r>
      <t>Reed, D., Donnelly, R. E., Katzner, T., Gordon, I. J., Gompper, M. E., &amp; Redpath, S.  Putting the eco back in ecotourism.. </t>
    </r>
    <r>
      <rPr>
        <i/>
        <sz val="12"/>
        <color theme="1"/>
        <rFont val="Times New Roman"/>
        <family val="1"/>
      </rPr>
      <t>Animal Conservation</t>
    </r>
    <r>
      <rPr>
        <sz val="12"/>
        <color theme="1"/>
        <rFont val="Times New Roman"/>
        <family val="1"/>
      </rPr>
      <t>, 14: 325-327. (2011).</t>
    </r>
  </si>
  <si>
    <r>
      <t>Head, B. and Bays, C.  Engaging nursing students and community partners in the development of decision cases.. </t>
    </r>
    <r>
      <rPr>
        <i/>
        <sz val="12"/>
        <color theme="1"/>
        <rFont val="Times New Roman"/>
        <family val="1"/>
      </rPr>
      <t>Journal of Nursing Education</t>
    </r>
    <r>
      <rPr>
        <sz val="12"/>
        <color theme="1"/>
        <rFont val="Times New Roman"/>
        <family val="1"/>
      </rPr>
      <t>, 49(6): 346-350. (2010).</t>
    </r>
  </si>
  <si>
    <r>
      <t xml:space="preserve">Liu,Q., Xiao,J., &amp; Sun,Z.   Experimental study on the failure mechanism of recycled concrete.  </t>
    </r>
    <r>
      <rPr>
        <i/>
        <sz val="12"/>
        <color theme="1"/>
        <rFont val="Times New Roman"/>
        <family val="1"/>
      </rPr>
      <t>Cement and Concrete Research,</t>
    </r>
    <r>
      <rPr>
        <sz val="12"/>
        <color theme="1"/>
        <rFont val="Times New Roman"/>
        <family val="1"/>
      </rPr>
      <t xml:space="preserve">  41(10): 1050-1057.;  (2011).</t>
    </r>
  </si>
  <si>
    <r>
      <t xml:space="preserve">Weinberger, R. and Goetzke, F. "The Influence of previious Experience on Mode Choice" In: K. Lucas, E. Blumenberg, &amp; R. Weinberger  (Ed.),  </t>
    </r>
    <r>
      <rPr>
        <i/>
        <sz val="12"/>
        <color theme="1"/>
        <rFont val="Times New Roman"/>
        <family val="1"/>
      </rPr>
      <t>Automobiles? Understanding Our Car Use Behaviours</t>
    </r>
    <r>
      <rPr>
        <sz val="12"/>
        <color theme="1"/>
        <rFont val="Times New Roman"/>
        <family val="1"/>
      </rPr>
      <t>.  UK: Emerald Group Publishing.  (pp. 121-135). (2011).</t>
    </r>
  </si>
  <si>
    <r>
      <t>Goetzke, F. and Rave, T.  Bicycle Use in Germany: Explaining Differences between Municipalities with Social Network Effects. </t>
    </r>
    <r>
      <rPr>
        <i/>
        <sz val="12"/>
        <color theme="1"/>
        <rFont val="Times New Roman"/>
        <family val="1"/>
      </rPr>
      <t>Urban Studies</t>
    </r>
    <r>
      <rPr>
        <sz val="12"/>
        <color theme="1"/>
        <rFont val="Times New Roman"/>
        <family val="1"/>
      </rPr>
      <t>, 48(2): 427-437. (2011).</t>
    </r>
  </si>
  <si>
    <r>
      <t xml:space="preserve">Bicho, N., Haws, J. A., &amp; Davis, L. G.   </t>
    </r>
    <r>
      <rPr>
        <i/>
        <sz val="12"/>
        <color theme="1"/>
        <rFont val="Times New Roman"/>
        <family val="1"/>
      </rPr>
      <t xml:space="preserve"> Trekking the Short Changing Coastlines and the Antiquity of Coastal Settlement</t>
    </r>
    <r>
      <rPr>
        <sz val="12"/>
        <color theme="1"/>
        <rFont val="Times New Roman"/>
        <family val="1"/>
      </rPr>
      <t>.  New York:  Springer.  pp.: 1-496;   (2011).</t>
    </r>
  </si>
  <si>
    <r>
      <t xml:space="preserve">Imbroscio,D.   The Failings of Political Science and the Need for a Post-Disciplinary Urban Politics.  </t>
    </r>
    <r>
      <rPr>
        <i/>
        <sz val="12"/>
        <color theme="1"/>
        <rFont val="Times New Roman"/>
        <family val="1"/>
      </rPr>
      <t>International Journal of Urban and Regional Research,</t>
    </r>
    <r>
      <rPr>
        <sz val="12"/>
        <color theme="1"/>
        <rFont val="Times New Roman"/>
        <family val="1"/>
      </rPr>
      <t xml:space="preserve">  35(4): 865-867.;  (2011). </t>
    </r>
  </si>
  <si>
    <r>
      <t xml:space="preserve">Imbroscio,D., &amp; Ward,K.   Urban Politics: An Interdisciplinary Dialogue.  </t>
    </r>
    <r>
      <rPr>
        <i/>
        <sz val="12"/>
        <color theme="1"/>
        <rFont val="Times New Roman"/>
        <family val="1"/>
      </rPr>
      <t>International Journal of Urban and Regional Research,</t>
    </r>
    <r>
      <rPr>
        <sz val="12"/>
        <color theme="1"/>
        <rFont val="Times New Roman"/>
        <family val="1"/>
      </rPr>
      <t xml:space="preserve">  35(4): 853-871.;  (2011). </t>
    </r>
  </si>
  <si>
    <r>
      <t xml:space="preserve">Coopman,T.M.   Networks of dissent: Emergent forms in media based collective action.  </t>
    </r>
    <r>
      <rPr>
        <i/>
        <sz val="12"/>
        <color theme="1"/>
        <rFont val="Times New Roman"/>
        <family val="1"/>
      </rPr>
      <t>Studies in Media Communication,</t>
    </r>
    <r>
      <rPr>
        <sz val="12"/>
        <color theme="1"/>
        <rFont val="Times New Roman"/>
        <family val="1"/>
      </rPr>
      <t xml:space="preserve">  28(2): 143-172.;  (2011). </t>
    </r>
  </si>
  <si>
    <r>
      <t xml:space="preserve">Sarker,S., Ahuja,M.K., Sarker,S.K., &amp; Kirkeby,S.   The Role of Communication and Trust in Global Virtual Teams: A Social Network Perspective.  </t>
    </r>
    <r>
      <rPr>
        <i/>
        <sz val="12"/>
        <color theme="1"/>
        <rFont val="Times New Roman"/>
        <family val="1"/>
      </rPr>
      <t>Journal of Management Information Systems,</t>
    </r>
    <r>
      <rPr>
        <sz val="12"/>
        <color theme="1"/>
        <rFont val="Times New Roman"/>
        <family val="1"/>
      </rPr>
      <t xml:space="preserve">  28(1 Summer 2011): 273-309.;  (2011). </t>
    </r>
  </si>
  <si>
    <r>
      <t xml:space="preserve">Collins,W.L.   Culturally Competent Practices: Working with Older African Americans in Rural Communities.  </t>
    </r>
    <r>
      <rPr>
        <i/>
        <sz val="12"/>
        <color theme="1"/>
        <rFont val="Times New Roman"/>
        <family val="1"/>
      </rPr>
      <t>Social Work &amp; Christianity,</t>
    </r>
    <r>
      <rPr>
        <sz val="12"/>
        <color theme="1"/>
        <rFont val="Times New Roman"/>
        <family val="1"/>
      </rPr>
      <t xml:space="preserve">  38(2): 201-217.;  (2011). </t>
    </r>
  </si>
  <si>
    <r>
      <t xml:space="preserve">Frantz,D.J., Munroe,C., McClave,S.A., &amp; Martindale,R.   Current perception of nutrition education in U.S. medical schools.  </t>
    </r>
    <r>
      <rPr>
        <i/>
        <sz val="12"/>
        <color theme="1"/>
        <rFont val="Times New Roman"/>
        <family val="1"/>
      </rPr>
      <t>Current Gastro Reports,</t>
    </r>
    <r>
      <rPr>
        <sz val="12"/>
        <color theme="1"/>
        <rFont val="Times New Roman"/>
        <family val="1"/>
      </rPr>
      <t xml:space="preserve">  13, 376-379.;  (2011). </t>
    </r>
  </si>
  <si>
    <r>
      <t xml:space="preserve">Han,H.S., West-Olatunji,C., &amp; Thomas,S.   Use of racial identity development theory to explore cultural competence among early childhood educators.  </t>
    </r>
    <r>
      <rPr>
        <i/>
        <sz val="12"/>
        <color theme="1"/>
        <rFont val="Times New Roman"/>
        <family val="1"/>
      </rPr>
      <t>Journal of Southeastern Regional Association for Teacher Educators,</t>
    </r>
    <r>
      <rPr>
        <sz val="12"/>
        <color theme="1"/>
        <rFont val="Times New Roman"/>
        <family val="1"/>
      </rPr>
      <t xml:space="preserve">  20(1): 1-11.;  (2011). </t>
    </r>
  </si>
  <si>
    <r>
      <t xml:space="preserve">Hart,J.L., &amp; Walker,K.L.   "Health education and health communication: Projects in two rural villages in Belize."  In:  G. Steele (Ed.),   </t>
    </r>
    <r>
      <rPr>
        <i/>
        <sz val="12"/>
        <color theme="1"/>
        <rFont val="Times New Roman"/>
        <family val="1"/>
      </rPr>
      <t>Health Communication in the Caribbean and beyond: A reader</t>
    </r>
    <r>
      <rPr>
        <sz val="12"/>
        <color theme="1"/>
        <rFont val="Times New Roman"/>
        <family val="1"/>
      </rPr>
      <t xml:space="preserve">.  Kingston, Jamaica:  University of the West Indies Press.  (pp. 212-226).   (2011). </t>
    </r>
  </si>
  <si>
    <r>
      <t>Howel</t>
    </r>
    <r>
      <rPr>
        <sz val="12"/>
        <rFont val="Times New Roman"/>
        <family val="1"/>
      </rPr>
      <t>l,P., Thomas,S</t>
    </r>
    <r>
      <rPr>
        <sz val="12"/>
        <color theme="1"/>
        <rFont val="Times New Roman"/>
        <family val="1"/>
      </rPr>
      <t xml:space="preserve">., &amp; Ardasheva,Y.   Talk in the classroom: Meeting the developmental, academic, and cultural needs of middle school students.  </t>
    </r>
    <r>
      <rPr>
        <i/>
        <sz val="12"/>
        <rFont val="Times New Roman"/>
        <family val="1"/>
      </rPr>
      <t>Middle Grades Research Journal,</t>
    </r>
    <r>
      <rPr>
        <sz val="12"/>
        <rFont val="Times New Roman"/>
        <family val="1"/>
      </rPr>
      <t xml:space="preserve">  6(1): 47-63.;  (2011). </t>
    </r>
  </si>
  <si>
    <r>
      <t xml:space="preserve">King,K., Ogletree,R.J., Fetro,J., Brown,S.L., &amp; Partridge,J.   Predisposing, reinforcing, and enabling predictors of middle school children's after-school physical activity participation.  </t>
    </r>
    <r>
      <rPr>
        <i/>
        <sz val="12"/>
        <color theme="1"/>
        <rFont val="Times New Roman"/>
        <family val="1"/>
      </rPr>
      <t>American Journal of Health Education,</t>
    </r>
    <r>
      <rPr>
        <sz val="12"/>
        <color theme="1"/>
        <rFont val="Times New Roman"/>
        <family val="1"/>
      </rPr>
      <t xml:space="preserve">  42(3): 142-153.;  (2011). </t>
    </r>
  </si>
  <si>
    <r>
      <t xml:space="preserve">Lingo,A.S., Barton-Arwood,S.M., &amp; Jolivette,K.   Using Data Collection Methods to Improve Student Outcomes: Practical Strategies and Examples.  </t>
    </r>
    <r>
      <rPr>
        <i/>
        <sz val="12"/>
        <color theme="1"/>
        <rFont val="Times New Roman"/>
        <family val="1"/>
      </rPr>
      <t>Teaching Exceptional Children,</t>
    </r>
    <r>
      <rPr>
        <sz val="12"/>
        <color theme="1"/>
        <rFont val="Times New Roman"/>
        <family val="1"/>
      </rPr>
      <t xml:space="preserve">  43, 6-13.;  (2011).</t>
    </r>
  </si>
  <si>
    <r>
      <t xml:space="preserve">Williams,B.T.   ""Collages of Identity: Popular Culture and Online Literacies.""  In:  S. Schamroth Abrams &amp; J. Roswell (Eds.),   NSSE Yearbook;  (Vol. 110)  </t>
    </r>
    <r>
      <rPr>
        <i/>
        <sz val="12"/>
        <color theme="1"/>
        <rFont val="Times New Roman"/>
        <family val="1"/>
      </rPr>
      <t>Rethinking Identity and Literacy Education in the 21st Century</t>
    </r>
    <r>
      <rPr>
        <sz val="12"/>
        <color theme="1"/>
        <rFont val="Times New Roman"/>
        <family val="1"/>
      </rPr>
      <t xml:space="preserve">.  (pp. 200-219).   (2011). </t>
    </r>
  </si>
  <si>
    <r>
      <t xml:space="preserve">Edward H. Rabin, Roberta Rosenthal Kwall, Jeffrey Kwall, and Craig Anthony (Tony) Arnold, </t>
    </r>
    <r>
      <rPr>
        <i/>
        <sz val="12"/>
        <color theme="1"/>
        <rFont val="Times New Roman"/>
        <family val="1"/>
      </rPr>
      <t>Fundamentals of Modern Property Law, Sixth Edition</t>
    </r>
    <r>
      <rPr>
        <sz val="12"/>
        <color theme="1"/>
        <rFont val="Times New Roman"/>
        <family val="1"/>
      </rPr>
      <t xml:space="preserve"> (Foundation Press, 2011) (new edition integrated themes of environmental sustainability).</t>
    </r>
  </si>
  <si>
    <r>
      <t xml:space="preserve">Craig Anthony (Tony) Arnold, “Adaptive Watershed Planning and Climate Change,” 5(2) </t>
    </r>
    <r>
      <rPr>
        <i/>
        <sz val="12"/>
        <color theme="1"/>
        <rFont val="Times New Roman"/>
        <family val="1"/>
      </rPr>
      <t>Environmental and Energy Law and Policy Journal</t>
    </r>
    <r>
      <rPr>
        <sz val="12"/>
        <color theme="1"/>
        <rFont val="Times New Roman"/>
        <family val="1"/>
      </rPr>
      <t xml:space="preserve"> 417-487 (2010).</t>
    </r>
  </si>
  <si>
    <r>
      <t xml:space="preserve">Craig Anthony (Tony) Arnold, “Law’s Adaptive Capacity and Climate Change’s Impacts on Water,” 5(2) </t>
    </r>
    <r>
      <rPr>
        <i/>
        <sz val="12"/>
        <color theme="1"/>
        <rFont val="Times New Roman"/>
        <family val="1"/>
      </rPr>
      <t>Environmental and Energy Law and Policy Journal</t>
    </r>
    <r>
      <rPr>
        <sz val="12"/>
        <color theme="1"/>
        <rFont val="Times New Roman"/>
        <family val="1"/>
      </rPr>
      <t xml:space="preserve"> v-xiii (2010).</t>
    </r>
  </si>
  <si>
    <r>
      <t xml:space="preserve">Craig Anthony (Tony) Arnold, “Exemplary Research in Environmentally Responsible Land Use,” 22 </t>
    </r>
    <r>
      <rPr>
        <i/>
        <sz val="12"/>
        <color theme="1"/>
        <rFont val="Times New Roman"/>
        <family val="1"/>
      </rPr>
      <t>Sustain: A Journal of Environmental and Sustainability Issues</t>
    </r>
    <r>
      <rPr>
        <sz val="12"/>
        <color theme="1"/>
        <rFont val="Times New Roman"/>
        <family val="1"/>
      </rPr>
      <t xml:space="preserve"> 2-7 (2010).</t>
    </r>
  </si>
  <si>
    <r>
      <t xml:space="preserve">Craig Anthony (Tony) Arnold, “The Structure of the Land Use Regulatory System in the United States,” 22 </t>
    </r>
    <r>
      <rPr>
        <i/>
        <sz val="12"/>
        <color theme="1"/>
        <rFont val="Times New Roman"/>
        <family val="1"/>
      </rPr>
      <t>Sustain: A Journal of Environmental and Sustainability Issues</t>
    </r>
    <r>
      <rPr>
        <sz val="12"/>
        <color theme="1"/>
        <rFont val="Times New Roman"/>
        <family val="1"/>
      </rPr>
      <t xml:space="preserve"> 36-42 (2010).</t>
    </r>
  </si>
  <si>
    <r>
      <t xml:space="preserve">Craig Anthony (Tony) Arnold, “Water Privatization Trends in the United States: Human Rights, National Security, and Public Stewardship,” 33(3) </t>
    </r>
    <r>
      <rPr>
        <i/>
        <sz val="12"/>
        <color theme="1"/>
        <rFont val="Times New Roman"/>
        <family val="1"/>
      </rPr>
      <t>William and Mary Environmental Law and Policy Review</t>
    </r>
    <r>
      <rPr>
        <sz val="12"/>
        <color theme="1"/>
        <rFont val="Times New Roman"/>
        <family val="1"/>
      </rPr>
      <t xml:space="preserve"> 785-849 (2009).</t>
    </r>
  </si>
  <si>
    <r>
      <rPr>
        <sz val="12"/>
        <color rgb="FFFF0000"/>
        <rFont val="Times New Roman"/>
        <family val="1"/>
      </rPr>
      <t xml:space="preserve">(Dr.?) </t>
    </r>
    <r>
      <rPr>
        <sz val="12"/>
        <color theme="1"/>
        <rFont val="Times New Roman"/>
        <family val="1"/>
      </rPr>
      <t>Dustin Wallen</t>
    </r>
  </si>
  <si>
    <t>OTHER SEARCH TERMS</t>
  </si>
  <si>
    <t>Civil Engineering</t>
  </si>
  <si>
    <t>Poli Sci</t>
  </si>
  <si>
    <t>Anthropology</t>
  </si>
  <si>
    <t>Comp Sci</t>
  </si>
  <si>
    <t>Continu</t>
  </si>
  <si>
    <t>OGMB051273A3</t>
  </si>
  <si>
    <t>Prough,Russell A.</t>
  </si>
  <si>
    <t>Biochemistry</t>
  </si>
  <si>
    <t>MED</t>
  </si>
  <si>
    <t>National Institutes of Health</t>
  </si>
  <si>
    <t>Federal</t>
  </si>
  <si>
    <t/>
  </si>
  <si>
    <t>5T35ES014559-04</t>
  </si>
  <si>
    <t>Training/Education</t>
  </si>
  <si>
    <t>Summer Environmental Health Sciences Training Program</t>
  </si>
  <si>
    <t>Prabhu,Sumanth D</t>
  </si>
  <si>
    <t>Med-Cardiology</t>
  </si>
  <si>
    <t>Pharmacology</t>
  </si>
  <si>
    <t>Research</t>
  </si>
  <si>
    <t>A&amp;S Biology</t>
  </si>
  <si>
    <t>A&amp;S</t>
  </si>
  <si>
    <t>Hurst,Harrell E.</t>
  </si>
  <si>
    <t>OGMB061395A</t>
  </si>
  <si>
    <t>Antle,Becky F</t>
  </si>
  <si>
    <t>Kent School Admin</t>
  </si>
  <si>
    <t>KENT</t>
  </si>
  <si>
    <t>Department of Health &amp; Human Serv</t>
  </si>
  <si>
    <t>90FE0002/03</t>
  </si>
  <si>
    <t>Neighborhood Place-Promoting Healthy Relationships Across the Lifespan Through Community-Based Training and Collaboration - Year 3</t>
  </si>
  <si>
    <t>Christensen,Dana N.</t>
  </si>
  <si>
    <t>Family Therapy</t>
  </si>
  <si>
    <t>Cunningham,Anita B.</t>
  </si>
  <si>
    <t>Karam,Eli A</t>
  </si>
  <si>
    <t>KENT SCHOOL-R</t>
  </si>
  <si>
    <t>Sar,Bibhuti K.</t>
  </si>
  <si>
    <t>Kent - Instruction</t>
  </si>
  <si>
    <t>Van Zyl,Michiel Adriaan</t>
  </si>
  <si>
    <t>New</t>
  </si>
  <si>
    <t>OGMB090045</t>
  </si>
  <si>
    <t>Eastern Kentucky University</t>
  </si>
  <si>
    <t>FedFlow</t>
  </si>
  <si>
    <t>DHHS</t>
  </si>
  <si>
    <t>FED</t>
  </si>
  <si>
    <t>EKU 451726-09-231</t>
  </si>
  <si>
    <t>Community Partnership Development Consulation</t>
  </si>
  <si>
    <t>Michalczyk,Lawrence</t>
  </si>
  <si>
    <t>OGMB090045 Total</t>
  </si>
  <si>
    <t>OGMB090048</t>
  </si>
  <si>
    <t>Barber,Gerard M.</t>
  </si>
  <si>
    <t>Ky. Cabinet for Families &amp; Children</t>
  </si>
  <si>
    <t>PO2 736 0800018997 1</t>
  </si>
  <si>
    <t>Community Collaboration for Children</t>
  </si>
  <si>
    <t>Stone,Ramona-Elena Florea</t>
  </si>
  <si>
    <t>Comp Renew</t>
  </si>
  <si>
    <t>OGMB081163</t>
  </si>
  <si>
    <t>Mayfield,Theresa Gale</t>
  </si>
  <si>
    <t>Dent - Diag Sci, Pros &amp; Rest</t>
  </si>
  <si>
    <t>DENT</t>
  </si>
  <si>
    <t>Health Res. &amp; Services Admin.</t>
  </si>
  <si>
    <t>2H65HA00013-07-00</t>
  </si>
  <si>
    <t>Community Based Dental Partnership Program</t>
  </si>
  <si>
    <t>Suppl</t>
  </si>
  <si>
    <t>OGMB080368</t>
  </si>
  <si>
    <t>Emery,Sarah M</t>
  </si>
  <si>
    <t>Ecological Society of America</t>
  </si>
  <si>
    <t>Private Non-Profit</t>
  </si>
  <si>
    <t>National Parks Ecolo</t>
  </si>
  <si>
    <t>National Parks Ecological Research Fellowship:  Do microbial mutualists alter the invasibility of dune plant communities?</t>
  </si>
  <si>
    <t>OGMB080562</t>
  </si>
  <si>
    <t>Carreiro,Margaret Mary</t>
  </si>
  <si>
    <t>National Science Foundation</t>
  </si>
  <si>
    <t>DEB-0808035</t>
  </si>
  <si>
    <t>Dissertation Research:  Secondary Production in Urban Stream Food Webs:  From Pattern to Process</t>
  </si>
  <si>
    <t>Johnson,Robert Clayton</t>
  </si>
  <si>
    <t>OGMB090543</t>
  </si>
  <si>
    <t>Jin,Hwa Seong</t>
  </si>
  <si>
    <t>University of Kentucky Res. Fdn.</t>
  </si>
  <si>
    <t>USGS</t>
  </si>
  <si>
    <t>UKRF3046989200-09346</t>
  </si>
  <si>
    <t>Elemental Flow Through Food Webs in Restored and Reference Stream Reaches</t>
  </si>
  <si>
    <t>OGMB091229</t>
  </si>
  <si>
    <t>Keeling,Deborah Griffith</t>
  </si>
  <si>
    <t>A&amp;S Justice Administration</t>
  </si>
  <si>
    <t>DOJ</t>
  </si>
  <si>
    <t>EKU 09-279</t>
  </si>
  <si>
    <t>Other Sponsored Activity</t>
  </si>
  <si>
    <t>Community Security Assessment</t>
  </si>
  <si>
    <t>OICB090446</t>
  </si>
  <si>
    <t>McKinney,William Paul</t>
  </si>
  <si>
    <t>Hlth Promo and Behavioral Sci</t>
  </si>
  <si>
    <t>SPH</t>
  </si>
  <si>
    <t>National Institute for Hometown Security</t>
  </si>
  <si>
    <t>DHS</t>
  </si>
  <si>
    <t>PANDEMIC PLANNING</t>
  </si>
  <si>
    <t>Pandemic Planning and Preparedness Program.  OTA HSHQDC-07-3-00005</t>
  </si>
  <si>
    <t>Simpson,David M.</t>
  </si>
  <si>
    <t>A&amp;S Urban &amp; Public Afairs</t>
  </si>
  <si>
    <t>Ramirez,Julio A.</t>
  </si>
  <si>
    <t>Med-Infectious Diseases</t>
  </si>
  <si>
    <t>Carrico,Ruth Lynne</t>
  </si>
  <si>
    <t>Esterhay JR,Robert J</t>
  </si>
  <si>
    <t>Hlth Mgmt &amp; Systems Sci</t>
  </si>
  <si>
    <t>OGMB080135</t>
  </si>
  <si>
    <t>Molfese,Victoria</t>
  </si>
  <si>
    <t>ED-Teaching and Learning</t>
  </si>
  <si>
    <t>ED</t>
  </si>
  <si>
    <t>University of California-Berkeley</t>
  </si>
  <si>
    <t>USOE</t>
  </si>
  <si>
    <t>00006149</t>
  </si>
  <si>
    <t>Closing the Socioeconomic Gap in Young Children's Mathematical Knowledge</t>
  </si>
  <si>
    <t>Molfese,Dennis Lee</t>
  </si>
  <si>
    <t>Dent - Mol. Cell &amp; Cranio Biol</t>
  </si>
  <si>
    <t>Brown,Elizabeth Todd</t>
  </si>
  <si>
    <t>OICB090084</t>
  </si>
  <si>
    <t>Coomes,Paul A.</t>
  </si>
  <si>
    <t>COB-Economics</t>
  </si>
  <si>
    <t>COB</t>
  </si>
  <si>
    <t>CDM</t>
  </si>
  <si>
    <t>Industry</t>
  </si>
  <si>
    <t>LWC</t>
  </si>
  <si>
    <t>IND</t>
  </si>
  <si>
    <t>WATER FORECASTS</t>
  </si>
  <si>
    <t>Regional Economic, Demographic and Water Forecasts</t>
  </si>
  <si>
    <t>Suppl-Ext</t>
  </si>
  <si>
    <t>NEW</t>
  </si>
  <si>
    <t>OGMB090246</t>
  </si>
  <si>
    <t>Thatcher,Sherry Malie Bushnell</t>
  </si>
  <si>
    <t>COB-Management</t>
  </si>
  <si>
    <t>University of Arizona</t>
  </si>
  <si>
    <t>NSF</t>
  </si>
  <si>
    <t>Univ. of AZ Y502568</t>
  </si>
  <si>
    <t>Differences in Space: Diversity and Virtual Organization Evolution</t>
  </si>
  <si>
    <t>OGMB050451</t>
  </si>
  <si>
    <t>Najdek,Charles J.</t>
  </si>
  <si>
    <t>Delphi Center</t>
  </si>
  <si>
    <t>Provost</t>
  </si>
  <si>
    <t>University of Cincinnati</t>
  </si>
  <si>
    <t>USDHHS</t>
  </si>
  <si>
    <t>SPOTS 19625</t>
  </si>
  <si>
    <t>Hazardous Materials Worker Health and Safety Training</t>
  </si>
  <si>
    <t>OGMB081449</t>
  </si>
  <si>
    <t>Barnett,Russell Adrian</t>
  </si>
  <si>
    <t>Exec VPR - KIESD</t>
  </si>
  <si>
    <t>EVPR</t>
  </si>
  <si>
    <t>Ky. Dept. of Natural Res. &amp; Env. Prot.</t>
  </si>
  <si>
    <t>State</t>
  </si>
  <si>
    <t>PO2 129 0800021240 1</t>
  </si>
  <si>
    <t>Service</t>
  </si>
  <si>
    <t>Air Toxics Monitoring and Risk Management Program.</t>
  </si>
  <si>
    <t>Continue</t>
  </si>
  <si>
    <t>OGMB051233</t>
  </si>
  <si>
    <t>Baumgartner,Kathy B</t>
  </si>
  <si>
    <t>4510200122</t>
  </si>
  <si>
    <t>Epidemiology &amp; Population Hlth</t>
  </si>
  <si>
    <t>5 R01 CA105266-06</t>
  </si>
  <si>
    <t>Ethnicity, Breast Cancer Recurrence &amp; Long-Term QOL</t>
  </si>
  <si>
    <t>OGMB081367</t>
  </si>
  <si>
    <t>University of New Mexico</t>
  </si>
  <si>
    <t>NIH</t>
  </si>
  <si>
    <t>3R010</t>
  </si>
  <si>
    <t>Health, Eating, Activity and Lifestyle Study (HEAL) 2008</t>
  </si>
  <si>
    <t>Baumgartner,Richard N</t>
  </si>
  <si>
    <t>OGMB091553</t>
  </si>
  <si>
    <t>Schreck,Melissa Ann</t>
  </si>
  <si>
    <t>4510100122</t>
  </si>
  <si>
    <t>Sch of Publ Hlth &amp; Info Sci</t>
  </si>
  <si>
    <t>Louisville/Jefferson Co Metro Government</t>
  </si>
  <si>
    <t>Local</t>
  </si>
  <si>
    <t>Gray Street</t>
  </si>
  <si>
    <t>Gray Street Farmers' Market</t>
  </si>
  <si>
    <t>OGMB051273A4</t>
  </si>
  <si>
    <t>4210200123</t>
  </si>
  <si>
    <t>5T35ES014559-05</t>
  </si>
  <si>
    <t>4211100323</t>
  </si>
  <si>
    <t>OGMB061077A4</t>
  </si>
  <si>
    <t>Ramos,Kenneth S</t>
  </si>
  <si>
    <t>5 P30 ES014443-04</t>
  </si>
  <si>
    <t>Center for Environmental Genomics and Integrative Biolog</t>
  </si>
  <si>
    <t>Center for Environmental Genomics and Integrative Biology</t>
  </si>
  <si>
    <t>Clark,Barbara Johnson</t>
  </si>
  <si>
    <t>Klinge,Carolyn Muriel</t>
  </si>
  <si>
    <t>OGMB061395B</t>
  </si>
  <si>
    <t>3210000105</t>
  </si>
  <si>
    <t>90FE0002/04</t>
  </si>
  <si>
    <t>Neighborhood Place-Promoting Healthy Relationships Acros</t>
  </si>
  <si>
    <t>Neighborhood Place-Promoting Healthy Relationships Across the Life Span Through Community-Based Training and Collaboration - Year 4</t>
  </si>
  <si>
    <t>3212000105</t>
  </si>
  <si>
    <t>3210000305</t>
  </si>
  <si>
    <t>OGMB100006</t>
  </si>
  <si>
    <t>EKU 451938-10-221</t>
  </si>
  <si>
    <t>Community Partnership Development Consultation</t>
  </si>
  <si>
    <t>OGMB081163A1</t>
  </si>
  <si>
    <t>4110300111</t>
  </si>
  <si>
    <t>2H65HA00013-08-00</t>
  </si>
  <si>
    <t>Community Based Dental Partnership</t>
  </si>
  <si>
    <t>OGMB091548</t>
  </si>
  <si>
    <t>Shain,Cynthia Collins</t>
  </si>
  <si>
    <t>2828000102</t>
  </si>
  <si>
    <t>EKU 451039-10-131</t>
  </si>
  <si>
    <t>An Initiative for the Advancement of Community Policing</t>
  </si>
  <si>
    <t>OGMB100273</t>
  </si>
  <si>
    <t>Parker,Tommy S</t>
  </si>
  <si>
    <t>2812000102</t>
  </si>
  <si>
    <t>U.S. Dept. of Agriculture</t>
  </si>
  <si>
    <t>09-PA-11090100-014</t>
  </si>
  <si>
    <t>Habitat and Landscape Characteristics Correlated with</t>
  </si>
  <si>
    <t>Habitat and Landscape Characteristics Correlated with the Presence of Bat Species of National Forest</t>
  </si>
  <si>
    <t>OGMB070139</t>
  </si>
  <si>
    <t>Harnett,Cindy Kathleen</t>
  </si>
  <si>
    <t>2915000135</t>
  </si>
  <si>
    <t>Spd-Elec &amp; Computer Eng.</t>
  </si>
  <si>
    <t>SPD</t>
  </si>
  <si>
    <t>ECCS-0644511</t>
  </si>
  <si>
    <t>CAREER:  Ultra Low-Power Embedded Sensors for High-Densi</t>
  </si>
  <si>
    <t>CAREER:  Ultra Low-Power Embedded Sensors for High-Density Remote Monitoring of Groundwater Quality</t>
  </si>
  <si>
    <t>OGMB070181</t>
  </si>
  <si>
    <t>Sunkara,Mahendra K.</t>
  </si>
  <si>
    <t>2911000135</t>
  </si>
  <si>
    <t>Spd-Chemical Engineering</t>
  </si>
  <si>
    <t>DOE</t>
  </si>
  <si>
    <t>3048103802-08-073</t>
  </si>
  <si>
    <t>Nanoscale Materials and Architectures for Energy Convers</t>
  </si>
  <si>
    <t>Nanoscale Materials and Architectures for Energy Conversion</t>
  </si>
  <si>
    <t>Rypkema,Heather A</t>
  </si>
  <si>
    <t>2813000102</t>
  </si>
  <si>
    <t>A&amp;S Chemistry</t>
  </si>
  <si>
    <t>Sumanasekera,Gamini U.</t>
  </si>
  <si>
    <t>2822000102</t>
  </si>
  <si>
    <t>A&amp;S Physics</t>
  </si>
  <si>
    <t>Alphenaar,Bruce William</t>
  </si>
  <si>
    <t>Cohn,Robert W.</t>
  </si>
  <si>
    <t>Willing,Gerold A</t>
  </si>
  <si>
    <t>3048103802-08-073-4</t>
  </si>
  <si>
    <t>OGMB070181A</t>
  </si>
  <si>
    <t>3048103803-08-089</t>
  </si>
  <si>
    <t>STATE: Nanoscale Materials and Architectures for Energy</t>
  </si>
  <si>
    <t>OGMB070678</t>
  </si>
  <si>
    <t>Gobin,Andrea Samantha</t>
  </si>
  <si>
    <t>2918000335</t>
  </si>
  <si>
    <t>Spd-Bio-Engineering</t>
  </si>
  <si>
    <t>UKRF304810511309-183</t>
  </si>
  <si>
    <t>"Building Kentucky's New Economy with EPSCoR" Engineerin</t>
  </si>
  <si>
    <t>"Building Kentucky's New Economy with EPSCoR" Engineering Platforms for Exploring Cellular and Molecular Signaling Processes (Federal Portion)"</t>
  </si>
  <si>
    <t>Mendes,Sergio B</t>
  </si>
  <si>
    <t>Lee,Menq-Jer</t>
  </si>
  <si>
    <t>4210300123</t>
  </si>
  <si>
    <t>Microbiology</t>
  </si>
  <si>
    <t>Keynton,Robert S.</t>
  </si>
  <si>
    <t>Walsh,Kevin M.</t>
  </si>
  <si>
    <t>Gobin,Andre Mathura</t>
  </si>
  <si>
    <t>McNamara,Shamus</t>
  </si>
  <si>
    <t>Sethu,Palaniappan</t>
  </si>
  <si>
    <t>OGMB070678A</t>
  </si>
  <si>
    <t>KYEPSC</t>
  </si>
  <si>
    <t>STA</t>
  </si>
  <si>
    <t>UKRF304810485009-225</t>
  </si>
  <si>
    <t>"State EPSCoR: Transforming Kentucky's New Economy" -Eng</t>
  </si>
  <si>
    <t>"State EPSCoR: Transforming Kentucky's New Economy" -Engineering Platforms for Exploring Cellular and Molecular Signaling Processes (STATE PORTION)</t>
  </si>
  <si>
    <t>OGMB070678A Total</t>
  </si>
  <si>
    <t>OGMB070679</t>
  </si>
  <si>
    <t>UKRF304810511309-182</t>
  </si>
  <si>
    <t>Building Kentucky's New Economy With EPSCoR</t>
  </si>
  <si>
    <t>Building Kentucky's New Economy With EPSCoR, KY NanoNET:  A Statewide Integrative Micro/Nano Network for Collaborative Research, Education and Outreach</t>
  </si>
  <si>
    <t>Lake,Joseph Henry</t>
  </si>
  <si>
    <t>2915000535</t>
  </si>
  <si>
    <t>Spd-Lutz Microfabrication Lab</t>
  </si>
  <si>
    <t>Crain,Mark M.</t>
  </si>
  <si>
    <t>2915000507</t>
  </si>
  <si>
    <t>Spd-Lutz Microfab Lab-SC</t>
  </si>
  <si>
    <t>Roussel,Thomas</t>
  </si>
  <si>
    <t>OGMB070679 Total</t>
  </si>
  <si>
    <t>OGMB070679A</t>
  </si>
  <si>
    <t>UKRF3048104850-09-22</t>
  </si>
  <si>
    <t>State EPSCoR: Transforming Kentucky's New Economy: KY Na</t>
  </si>
  <si>
    <t>State EPSCoR: Transforming Kentucky's New Economy: KY NanoNET:  A Statewide Integrative Micro/Nano Network for Collaborative Research, Education and Outreach (STATE PORTION)</t>
  </si>
  <si>
    <t>OGMB090746</t>
  </si>
  <si>
    <t>3048106819-10-085</t>
  </si>
  <si>
    <t>ARRA:  Collaborative Research: Lakes and Their Watershed</t>
  </si>
  <si>
    <t>ARRA:  Collaborative Research: Lakes and Their Watersheds as Environmental Sentinels</t>
  </si>
  <si>
    <t>OGMB090844</t>
  </si>
  <si>
    <t>Carreon,Moises A</t>
  </si>
  <si>
    <t>Kentucky Science &amp; Engineering Fdn</t>
  </si>
  <si>
    <t>KSEF-148-502-09-244</t>
  </si>
  <si>
    <t>Molecular Engineered Nanocrystalline Zeolite Membranes f</t>
  </si>
  <si>
    <t>Molecular Engineered Nanocrystalline Zeolite Membranes for Carbon Dioxide and Hydrogen Purification</t>
  </si>
  <si>
    <t>OGMB091050</t>
  </si>
  <si>
    <t>Parola,Arthur C.</t>
  </si>
  <si>
    <t>2912000135</t>
  </si>
  <si>
    <t>Spd-Civil &amp; Environmental Eng</t>
  </si>
  <si>
    <t>Ky. Dept. of Fish &amp; Wildlife Resources</t>
  </si>
  <si>
    <t>PO2 660 0800018576 2</t>
  </si>
  <si>
    <t>Urban Stream Restoration of Mill Cr., Lexington, KY</t>
  </si>
  <si>
    <t>OGMB091051</t>
  </si>
  <si>
    <t>Cumberland Valley Resource Conservation</t>
  </si>
  <si>
    <t>KDFWR</t>
  </si>
  <si>
    <t>Aquatic Habitat and</t>
  </si>
  <si>
    <t>Aquatic Habitat and Stream Restoration, Mill Branch of S</t>
  </si>
  <si>
    <t>Aquatic Habitat and Stream Restoration, Mill Branch of Stinking Creek, Knox County, Kentucky</t>
  </si>
  <si>
    <t>OGMB091227</t>
  </si>
  <si>
    <t>Metcalf,Cam</t>
  </si>
  <si>
    <t>2919000135</t>
  </si>
  <si>
    <t>Ky Pollution Prevention Ctr</t>
  </si>
  <si>
    <t>KY Dept for Environmental Protection</t>
  </si>
  <si>
    <t>EPA</t>
  </si>
  <si>
    <t>PO2 129 1000002311 1</t>
  </si>
  <si>
    <t>Pollution Prevention Grant 09-10</t>
  </si>
  <si>
    <t>OGMB100072</t>
  </si>
  <si>
    <t>Jackson Purchase RCDF Inc.</t>
  </si>
  <si>
    <t>PON2660 0800009927 1</t>
  </si>
  <si>
    <t>Obion Creek II:  Restoration of Stream and Wetland Funct</t>
  </si>
  <si>
    <t>Obion Creek II:  Restoration of Stream and Wetland Function</t>
  </si>
  <si>
    <t>OGMB100072 Total</t>
  </si>
  <si>
    <t>OGMB100105</t>
  </si>
  <si>
    <t>KY Dept for Energy Development &amp; Indepen</t>
  </si>
  <si>
    <t>PO2 127 1000001034 1</t>
  </si>
  <si>
    <t>ARRA:  Kentucky Industrial and Commerical Sustainability</t>
  </si>
  <si>
    <t>ARRA:  Kentucky Industrial and Commerical Sustainability Program</t>
  </si>
  <si>
    <t>OGMB100105 Total</t>
  </si>
  <si>
    <t>OGMB100108</t>
  </si>
  <si>
    <t>PO2 127 1000000735 1</t>
  </si>
  <si>
    <t>ARRA:  Kentucky Energy Efficiency Program for Schools (K</t>
  </si>
  <si>
    <t>ARRA:  Kentucky Energy Efficiency Program for Schools (KEEPS)</t>
  </si>
  <si>
    <t>OGMB100108 Total</t>
  </si>
  <si>
    <t>OGMB100115</t>
  </si>
  <si>
    <t>P02 127 1000003341 1</t>
  </si>
  <si>
    <t>ARRA:  Kentucky Save Energy Now (SEN) Program Phase 1</t>
  </si>
  <si>
    <t>OGMB071470</t>
  </si>
  <si>
    <t>Ewald,Paul William</t>
  </si>
  <si>
    <t>The Rena Shulsky Foundation</t>
  </si>
  <si>
    <t>The Causes and Preve</t>
  </si>
  <si>
    <t>The Causes and Prevention of Cancer: An Evolutionary Synthesis</t>
  </si>
  <si>
    <t>OGMB100064</t>
  </si>
  <si>
    <t>Heberle,Lauren</t>
  </si>
  <si>
    <t>2825000102</t>
  </si>
  <si>
    <t>A&amp;S Sociology</t>
  </si>
  <si>
    <t>U.S. Environmental Protection Agy.</t>
  </si>
  <si>
    <t>AI-95458710-0</t>
  </si>
  <si>
    <t>Environmental Finance Center Grants Program</t>
  </si>
  <si>
    <t>OGMB110546</t>
  </si>
  <si>
    <t>Metcalf,Judith Lynn</t>
  </si>
  <si>
    <t>Ky. Academy of Science</t>
  </si>
  <si>
    <t>2011-23</t>
  </si>
  <si>
    <t>Effects of an Invasive Plant (Microstegium Vimineum) on Arthropod Foodwebs in an Eastern Deciduous Forest</t>
  </si>
  <si>
    <t>GRNT021123</t>
  </si>
  <si>
    <t>Cohn,Louis F.</t>
  </si>
  <si>
    <t>DOT</t>
  </si>
  <si>
    <t>3046578000-03-010-21</t>
  </si>
  <si>
    <t>Academy for Community Transportation Innovation</t>
  </si>
  <si>
    <t>OGMB091132</t>
  </si>
  <si>
    <t>Rockaway,Thomas Doan</t>
  </si>
  <si>
    <t>Western Kentucky University Research Fdt</t>
  </si>
  <si>
    <t>WKURF 547103-10-002</t>
  </si>
  <si>
    <t>Best Practice Protocols for Response and Recovery Operations in Contaminated Water Systems</t>
  </si>
  <si>
    <t>OGMB101062</t>
  </si>
  <si>
    <t>Oregon State University</t>
  </si>
  <si>
    <t>NASA</t>
  </si>
  <si>
    <t>NS224A-A</t>
  </si>
  <si>
    <t>Characterizing the Phytoplankton Component of Oceanic Particle Assemblages</t>
  </si>
  <si>
    <t>OGMB101140</t>
  </si>
  <si>
    <t>PON2129 1100001008 1</t>
  </si>
  <si>
    <t>Pollution Prevention Grant 10-11</t>
  </si>
  <si>
    <t>OGMB101212</t>
  </si>
  <si>
    <t>Croasdaile,Michael</t>
  </si>
  <si>
    <t>2912000335</t>
  </si>
  <si>
    <t>Spd-Stream Institute</t>
  </si>
  <si>
    <t>Pulaski County Conservation District</t>
  </si>
  <si>
    <t>Brushy Creek sedimen</t>
  </si>
  <si>
    <t>Brushy Creek sediment, habitat and water quality investigation</t>
  </si>
  <si>
    <t>OGMB101269</t>
  </si>
  <si>
    <t>PON2127 1000004194 1</t>
  </si>
  <si>
    <t>Technologies for Commercialization of Biofuels, Natural Gas and Carbon Dioxide</t>
  </si>
  <si>
    <t>Berson,Robert E.</t>
  </si>
  <si>
    <t>Ratansamy,Paul</t>
  </si>
  <si>
    <t>2930000235</t>
  </si>
  <si>
    <t>SPD-Conn Center</t>
  </si>
  <si>
    <t>OGMB101314</t>
  </si>
  <si>
    <t>U.S. Dept. of Energy</t>
  </si>
  <si>
    <t>DE-EE0003206</t>
  </si>
  <si>
    <t>University of Louisville Research and Energy Independence Program</t>
  </si>
  <si>
    <t>OGMB101314 Total</t>
  </si>
  <si>
    <t>OGMB101480</t>
  </si>
  <si>
    <t>United States Fish and Wildlife Service</t>
  </si>
  <si>
    <t>Sinking Creek Tribut</t>
  </si>
  <si>
    <t>Sinking Creek Tributary Restoration</t>
  </si>
  <si>
    <t>OGMB110952</t>
  </si>
  <si>
    <t>Community Montessori School, Inc.</t>
  </si>
  <si>
    <t>LFUCG</t>
  </si>
  <si>
    <t>OTH</t>
  </si>
  <si>
    <t>Stream Monitoring an</t>
  </si>
  <si>
    <t>Stream Monitoring and Restoration Design Activities Along an Un-named Tributary of South Elkhorn Creek Montessori Middle School of Kentucky Property Lexington, Fayette County, Kentucky</t>
  </si>
  <si>
    <t>Vesely,William Scott</t>
  </si>
  <si>
    <t>OGMB081218A</t>
  </si>
  <si>
    <t>Hein,David W.</t>
  </si>
  <si>
    <t>4210400123</t>
  </si>
  <si>
    <t>5T32ES011564-07</t>
  </si>
  <si>
    <t>U of L Environment Health Sciences Training Program</t>
  </si>
  <si>
    <t>OGMB090122</t>
  </si>
  <si>
    <t>Conklin,Daniel</t>
  </si>
  <si>
    <t>The Health Effects Institute</t>
  </si>
  <si>
    <t>FHWA</t>
  </si>
  <si>
    <t>8006-09-3</t>
  </si>
  <si>
    <t>Effects of diesel emissions on vascular inflammation and thrombosis</t>
  </si>
  <si>
    <t>Kong,Maiying</t>
  </si>
  <si>
    <t>4510300122</t>
  </si>
  <si>
    <t>Bioinformatics &amp; Biostatistics</t>
  </si>
  <si>
    <t>OGMB090122 Total</t>
  </si>
  <si>
    <t>OGMB090122A1</t>
  </si>
  <si>
    <t>8006-09-3-2</t>
  </si>
  <si>
    <t>CompRen</t>
  </si>
  <si>
    <t>OGMB101294</t>
  </si>
  <si>
    <t>2T35ES014559-06</t>
  </si>
  <si>
    <t>Srivastava,Sanjay</t>
  </si>
  <si>
    <t>new</t>
  </si>
  <si>
    <t>OGMB110030</t>
  </si>
  <si>
    <t>2112000118</t>
  </si>
  <si>
    <t>ADMN</t>
  </si>
  <si>
    <t>PON2-129-11000003961</t>
  </si>
  <si>
    <t>Air Toxics Monitoring and Risk Management Program</t>
  </si>
  <si>
    <t>Metaxas,John Michael</t>
  </si>
  <si>
    <t>OGMN110203</t>
  </si>
  <si>
    <t>Smith,Kathleen McDaniel</t>
  </si>
  <si>
    <t>1010000156</t>
  </si>
  <si>
    <t>Office of the President</t>
  </si>
  <si>
    <t>Kentucky Transportation Cabinet</t>
  </si>
  <si>
    <t>PO2-628-0700011187</t>
  </si>
  <si>
    <t>University of Louisville Cycling, Wayfinding and Shuttle Strategy</t>
  </si>
  <si>
    <t>Ramsey,James Richard</t>
  </si>
  <si>
    <t>OGMN110204</t>
  </si>
  <si>
    <t>PO2-628-1000007062</t>
  </si>
  <si>
    <t>ARRA: Third Street &amp; Eastern Parkway Bikeway &amp; Safety Improvements</t>
  </si>
  <si>
    <t>Management</t>
  </si>
  <si>
    <t>Conn Center for Renewable Energy Research</t>
  </si>
  <si>
    <t>Communication</t>
  </si>
  <si>
    <t>Medicine</t>
  </si>
  <si>
    <t>102 grantees</t>
  </si>
  <si>
    <t>32 authors</t>
  </si>
  <si>
    <t>59 different departmental and administrative units</t>
  </si>
  <si>
    <t>101 unique researchers</t>
  </si>
  <si>
    <t>TOTALS</t>
  </si>
  <si>
    <t>Researcher</t>
  </si>
  <si>
    <t xml:space="preserve"> Department/Unit</t>
  </si>
  <si>
    <t xml:space="preserve">Electrical and Computer Engineering    </t>
  </si>
  <si>
    <t>Lingo,Amy</t>
  </si>
  <si>
    <t>Education &amp; Human Development</t>
  </si>
  <si>
    <t xml:space="preserve">Head,Barbara A. </t>
  </si>
  <si>
    <t>Antle,Becky F.</t>
  </si>
  <si>
    <t>Social Work</t>
  </si>
  <si>
    <t>Kentucky Institute for the Environment &amp; Sustainable Development</t>
  </si>
  <si>
    <t>Epidemiology</t>
  </si>
  <si>
    <t>Baumgartner,Kathy B.</t>
  </si>
  <si>
    <t>Baumgartner,Richard N.</t>
  </si>
  <si>
    <t xml:space="preserve">Chemical Engineering    </t>
  </si>
  <si>
    <t xml:space="preserve">Williams,Bronwyn </t>
  </si>
  <si>
    <t xml:space="preserve">Teaching and Learning    </t>
  </si>
  <si>
    <t xml:space="preserve">Bays,C. </t>
  </si>
  <si>
    <t>Norton,Carol</t>
  </si>
  <si>
    <t>Infectious Diseases</t>
  </si>
  <si>
    <t xml:space="preserve">Civil and Environmental Engineering    </t>
  </si>
  <si>
    <t>Cardiology</t>
  </si>
  <si>
    <t>Business</t>
  </si>
  <si>
    <t>Arnold,Craig A.</t>
  </si>
  <si>
    <t>Bioengineering</t>
  </si>
  <si>
    <t>Oncology</t>
  </si>
  <si>
    <t>Davis,D. W.</t>
  </si>
  <si>
    <t xml:space="preserve">Reed,D. H. </t>
  </si>
  <si>
    <t>Pediatrics</t>
  </si>
  <si>
    <t>Imbroscio,David</t>
  </si>
  <si>
    <t>Political Science; Urban &amp; Public Affairs</t>
  </si>
  <si>
    <t>School of Interdisciplinary &amp; Graduate Studies</t>
  </si>
  <si>
    <t>Wallen,Dustin</t>
  </si>
  <si>
    <t>Emery,Sarah M.</t>
  </si>
  <si>
    <t>Carreon,Moises A.</t>
  </si>
  <si>
    <t>Esterhay JR,Robert J.</t>
  </si>
  <si>
    <t>Health Management</t>
  </si>
  <si>
    <t>Goetzke,Frank</t>
  </si>
  <si>
    <t>Urban &amp; Public Affairs</t>
  </si>
  <si>
    <t>Engineering</t>
  </si>
  <si>
    <t>Savitch,Hank</t>
  </si>
  <si>
    <t xml:space="preserve">Computer Engineering &amp; Computer Science    </t>
  </si>
  <si>
    <t>Weiland,I.</t>
  </si>
  <si>
    <t>Haws,Jonathan A.</t>
  </si>
  <si>
    <t xml:space="preserve">Rieger,J. H. </t>
  </si>
  <si>
    <t>Stone,James</t>
  </si>
  <si>
    <t>Hart,Joy</t>
  </si>
  <si>
    <t>Karam,Eli A.</t>
  </si>
  <si>
    <t>Justice Administration</t>
  </si>
  <si>
    <t>Bioinformatics</t>
  </si>
  <si>
    <t xml:space="preserve">Health and Sport Sciences    </t>
  </si>
  <si>
    <t>King,Kristi</t>
  </si>
  <si>
    <t>Nanoengineering</t>
  </si>
  <si>
    <t>Logsdon,M. Cynthia</t>
  </si>
  <si>
    <t>Ahuja,M. K.</t>
  </si>
  <si>
    <t>Merry,M. K.</t>
  </si>
  <si>
    <t>Political Science</t>
  </si>
  <si>
    <t>Dentistry</t>
  </si>
  <si>
    <t xml:space="preserve">Public Health &amp; Information Sciences    </t>
  </si>
  <si>
    <t>Physics</t>
  </si>
  <si>
    <t>Mendes,Sergio B.</t>
  </si>
  <si>
    <t>Kentucky Pollution Prevention Center</t>
  </si>
  <si>
    <t>Arts &amp; Sciences</t>
  </si>
  <si>
    <t>Neural Psychology</t>
  </si>
  <si>
    <t>Child Psychology</t>
  </si>
  <si>
    <t>Meyer,P. B.</t>
  </si>
  <si>
    <t>Economics</t>
  </si>
  <si>
    <t>Ewald,P. W.</t>
  </si>
  <si>
    <t>Parker,Tommy S.</t>
  </si>
  <si>
    <t>Howell,Penny B.</t>
  </si>
  <si>
    <t>Prabhu,Sumanth D.</t>
  </si>
  <si>
    <t>Ramos,Kenneth S.</t>
  </si>
  <si>
    <t>Genetics</t>
  </si>
  <si>
    <t>Rypkema,Heather A.</t>
  </si>
  <si>
    <t>Chemistry</t>
  </si>
  <si>
    <t>Thomas,Shelly</t>
  </si>
  <si>
    <t xml:space="preserve">McClave,Stephen A. </t>
  </si>
  <si>
    <t>Coopman,Ted M.</t>
  </si>
  <si>
    <t>Collins,Wanda Lott</t>
  </si>
  <si>
    <t>Social Work; Sociology</t>
  </si>
  <si>
    <t>Ardasheva,Yulia</t>
  </si>
  <si>
    <t>Sun,Zhihui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</si>
</sst>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 Unicode MS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F1F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9" fillId="0" borderId="0"/>
    <xf numFmtId="0" fontId="16" fillId="0" borderId="0"/>
    <xf numFmtId="0" fontId="16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/>
    <xf numFmtId="0" fontId="0" fillId="0" borderId="0" xfId="0" applyFont="1" applyFill="1"/>
    <xf numFmtId="14" fontId="10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vertical="top" wrapText="1"/>
    </xf>
    <xf numFmtId="1" fontId="10" fillId="0" borderId="0" xfId="1" applyNumberFormat="1" applyFont="1" applyAlignment="1">
      <alignment horizontal="right" vertical="top" wrapText="1"/>
    </xf>
    <xf numFmtId="49" fontId="10" fillId="0" borderId="0" xfId="0" applyNumberFormat="1" applyFont="1" applyAlignment="1">
      <alignment vertical="top" wrapText="1"/>
    </xf>
    <xf numFmtId="4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top" wrapText="1"/>
    </xf>
    <xf numFmtId="14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vertical="top" wrapText="1"/>
    </xf>
    <xf numFmtId="1" fontId="10" fillId="0" borderId="0" xfId="0" applyNumberFormat="1" applyFont="1" applyAlignment="1">
      <alignment horizontal="right" vertical="top" wrapText="1"/>
    </xf>
    <xf numFmtId="49" fontId="11" fillId="0" borderId="0" xfId="0" applyNumberFormat="1" applyFont="1" applyAlignment="1">
      <alignment vertical="top" wrapText="1"/>
    </xf>
    <xf numFmtId="14" fontId="10" fillId="0" borderId="0" xfId="1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10" fillId="2" borderId="0" xfId="1" applyFont="1" applyFill="1" applyAlignment="1">
      <alignment vertical="top" wrapText="1"/>
    </xf>
    <xf numFmtId="49" fontId="11" fillId="0" borderId="0" xfId="1" applyNumberFormat="1" applyFont="1" applyAlignment="1">
      <alignment vertical="top" wrapText="1"/>
    </xf>
    <xf numFmtId="14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" fontId="12" fillId="0" borderId="0" xfId="0" applyNumberFormat="1" applyFont="1" applyAlignment="1">
      <alignment vertical="top" wrapText="1"/>
    </xf>
    <xf numFmtId="49" fontId="10" fillId="0" borderId="0" xfId="1" applyNumberFormat="1" applyFont="1" applyFill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0" fontId="10" fillId="3" borderId="0" xfId="1" applyFont="1" applyFill="1" applyAlignment="1">
      <alignment vertical="top" wrapText="1"/>
    </xf>
    <xf numFmtId="4" fontId="10" fillId="0" borderId="0" xfId="1" applyNumberFormat="1" applyFont="1" applyFill="1" applyAlignment="1">
      <alignment vertical="top" wrapText="1"/>
    </xf>
    <xf numFmtId="0" fontId="0" fillId="0" borderId="0" xfId="0"/>
    <xf numFmtId="0" fontId="15" fillId="0" borderId="0" xfId="0" applyFont="1"/>
    <xf numFmtId="0" fontId="14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B2" sqref="B2:B102"/>
    </sheetView>
  </sheetViews>
  <sheetFormatPr defaultRowHeight="15" x14ac:dyDescent="0.25"/>
  <cols>
    <col min="1" max="1" width="28.7109375" style="34" customWidth="1"/>
    <col min="2" max="2" width="35.85546875" style="34" customWidth="1"/>
    <col min="3" max="3" width="9.140625" style="34"/>
    <col min="4" max="4" width="24" style="34" customWidth="1"/>
    <col min="5" max="5" width="24.7109375" style="34" customWidth="1"/>
    <col min="6" max="16384" width="9.140625" style="34"/>
  </cols>
  <sheetData>
    <row r="1" spans="1:4" ht="15.75" x14ac:dyDescent="0.25">
      <c r="A1" s="39" t="s">
        <v>634</v>
      </c>
      <c r="B1" s="39" t="s">
        <v>635</v>
      </c>
      <c r="C1" s="35"/>
      <c r="D1" s="1" t="s">
        <v>633</v>
      </c>
    </row>
    <row r="2" spans="1:4" ht="15.75" x14ac:dyDescent="0.25">
      <c r="A2" s="38" t="s">
        <v>686</v>
      </c>
      <c r="B2" s="34" t="s">
        <v>673</v>
      </c>
      <c r="C2" s="35"/>
      <c r="D2" s="34" t="s">
        <v>632</v>
      </c>
    </row>
    <row r="3" spans="1:4" ht="15.75" x14ac:dyDescent="0.25">
      <c r="A3" s="38" t="s">
        <v>424</v>
      </c>
      <c r="B3" s="34" t="s">
        <v>636</v>
      </c>
      <c r="D3" s="34" t="s">
        <v>631</v>
      </c>
    </row>
    <row r="4" spans="1:4" ht="15.75" x14ac:dyDescent="0.25">
      <c r="A4" s="38" t="s">
        <v>640</v>
      </c>
      <c r="B4" s="35" t="s">
        <v>77</v>
      </c>
      <c r="D4" s="34" t="s">
        <v>629</v>
      </c>
    </row>
    <row r="5" spans="1:4" ht="15.75" x14ac:dyDescent="0.25">
      <c r="A5" s="37" t="s">
        <v>712</v>
      </c>
      <c r="B5" s="37" t="s">
        <v>638</v>
      </c>
      <c r="C5" s="35"/>
      <c r="D5" s="34" t="s">
        <v>630</v>
      </c>
    </row>
    <row r="6" spans="1:4" ht="15.75" x14ac:dyDescent="0.25">
      <c r="A6" s="37" t="s">
        <v>655</v>
      </c>
      <c r="B6" s="37" t="s">
        <v>72</v>
      </c>
      <c r="C6" s="35"/>
    </row>
    <row r="7" spans="1:4" ht="15.75" x14ac:dyDescent="0.25">
      <c r="A7" s="38" t="s">
        <v>243</v>
      </c>
      <c r="B7" s="35" t="s">
        <v>641</v>
      </c>
      <c r="C7" s="35"/>
    </row>
    <row r="8" spans="1:4" ht="15.75" x14ac:dyDescent="0.25">
      <c r="A8" s="38" t="s">
        <v>336</v>
      </c>
      <c r="B8" s="35" t="s">
        <v>642</v>
      </c>
      <c r="C8" s="35"/>
    </row>
    <row r="9" spans="1:4" ht="15.75" x14ac:dyDescent="0.25">
      <c r="A9" s="38" t="s">
        <v>644</v>
      </c>
      <c r="B9" s="35" t="s">
        <v>643</v>
      </c>
      <c r="C9" s="35"/>
    </row>
    <row r="10" spans="1:4" ht="15.75" x14ac:dyDescent="0.25">
      <c r="A10" s="38" t="s">
        <v>645</v>
      </c>
      <c r="B10" s="35" t="s">
        <v>643</v>
      </c>
      <c r="C10" s="35"/>
    </row>
    <row r="11" spans="1:4" ht="15.75" x14ac:dyDescent="0.25">
      <c r="A11" s="37" t="s">
        <v>649</v>
      </c>
      <c r="B11" s="37" t="s">
        <v>90</v>
      </c>
      <c r="C11" s="35"/>
    </row>
    <row r="12" spans="1:4" ht="15.75" x14ac:dyDescent="0.25">
      <c r="A12" s="38" t="s">
        <v>566</v>
      </c>
      <c r="B12" s="34" t="s">
        <v>646</v>
      </c>
      <c r="C12" s="35"/>
    </row>
    <row r="13" spans="1:4" ht="15.75" x14ac:dyDescent="0.25">
      <c r="A13" s="38" t="s">
        <v>307</v>
      </c>
      <c r="B13" s="34" t="s">
        <v>648</v>
      </c>
      <c r="C13" s="35"/>
    </row>
    <row r="14" spans="1:4" ht="15.75" x14ac:dyDescent="0.25">
      <c r="A14" s="38" t="s">
        <v>264</v>
      </c>
      <c r="B14" s="35" t="s">
        <v>70</v>
      </c>
      <c r="C14" s="35"/>
    </row>
    <row r="15" spans="1:4" ht="15.75" x14ac:dyDescent="0.25">
      <c r="A15" s="38" t="s">
        <v>666</v>
      </c>
      <c r="B15" s="34" t="s">
        <v>646</v>
      </c>
    </row>
    <row r="16" spans="1:4" ht="15.75" x14ac:dyDescent="0.25">
      <c r="A16" s="38" t="s">
        <v>294</v>
      </c>
      <c r="B16" s="35" t="s">
        <v>651</v>
      </c>
      <c r="C16" s="35"/>
    </row>
    <row r="17" spans="1:4" ht="15.75" x14ac:dyDescent="0.25">
      <c r="A17" s="38" t="s">
        <v>224</v>
      </c>
      <c r="B17" s="35" t="s">
        <v>77</v>
      </c>
      <c r="C17" s="35"/>
    </row>
    <row r="18" spans="1:4" ht="15.75" x14ac:dyDescent="0.25">
      <c r="A18" s="38" t="s">
        <v>374</v>
      </c>
      <c r="B18" s="35" t="s">
        <v>202</v>
      </c>
      <c r="C18" s="35"/>
    </row>
    <row r="19" spans="1:4" ht="15.75" x14ac:dyDescent="0.25">
      <c r="A19" s="38" t="s">
        <v>539</v>
      </c>
      <c r="B19" s="34" t="s">
        <v>652</v>
      </c>
    </row>
    <row r="20" spans="1:4" ht="15.75" x14ac:dyDescent="0.25">
      <c r="A20" s="38" t="s">
        <v>425</v>
      </c>
      <c r="B20" s="34" t="s">
        <v>636</v>
      </c>
      <c r="C20" s="35"/>
    </row>
    <row r="21" spans="1:4" ht="15.75" x14ac:dyDescent="0.25">
      <c r="A21" s="38" t="s">
        <v>710</v>
      </c>
      <c r="B21" s="35" t="s">
        <v>711</v>
      </c>
    </row>
    <row r="22" spans="1:4" ht="15.75" x14ac:dyDescent="0.25">
      <c r="A22" s="38" t="s">
        <v>592</v>
      </c>
      <c r="B22" s="35" t="s">
        <v>653</v>
      </c>
      <c r="C22" s="35"/>
    </row>
    <row r="23" spans="1:4" ht="15.75" x14ac:dyDescent="0.25">
      <c r="A23" s="38" t="s">
        <v>309</v>
      </c>
      <c r="B23" s="35" t="s">
        <v>654</v>
      </c>
      <c r="C23" s="35"/>
    </row>
    <row r="24" spans="1:4" ht="15.75" x14ac:dyDescent="0.25">
      <c r="A24" s="37" t="s">
        <v>709</v>
      </c>
      <c r="B24" s="37" t="s">
        <v>627</v>
      </c>
    </row>
    <row r="25" spans="1:4" ht="15.75" x14ac:dyDescent="0.25">
      <c r="A25" s="38" t="s">
        <v>461</v>
      </c>
      <c r="B25" s="35" t="s">
        <v>656</v>
      </c>
      <c r="C25" s="35"/>
    </row>
    <row r="26" spans="1:4" ht="15.75" x14ac:dyDescent="0.25">
      <c r="A26" s="38" t="s">
        <v>557</v>
      </c>
      <c r="B26" s="34" t="s">
        <v>652</v>
      </c>
      <c r="C26" s="35"/>
    </row>
    <row r="27" spans="1:4" ht="15.75" x14ac:dyDescent="0.25">
      <c r="A27" s="38" t="s">
        <v>226</v>
      </c>
      <c r="B27" s="35" t="s">
        <v>657</v>
      </c>
    </row>
    <row r="28" spans="1:4" ht="15.75" x14ac:dyDescent="0.25">
      <c r="A28" s="37" t="s">
        <v>658</v>
      </c>
      <c r="B28" s="37" t="s">
        <v>660</v>
      </c>
      <c r="C28" s="35"/>
    </row>
    <row r="29" spans="1:4" ht="15.75" x14ac:dyDescent="0.25">
      <c r="A29" s="38" t="s">
        <v>665</v>
      </c>
      <c r="B29" s="35" t="s">
        <v>70</v>
      </c>
      <c r="C29" s="35"/>
    </row>
    <row r="30" spans="1:4" ht="15.75" x14ac:dyDescent="0.25">
      <c r="A30" s="38" t="s">
        <v>667</v>
      </c>
      <c r="B30" s="35" t="s">
        <v>668</v>
      </c>
      <c r="C30" s="35"/>
    </row>
    <row r="31" spans="1:4" ht="15.75" x14ac:dyDescent="0.25">
      <c r="A31" s="37" t="s">
        <v>699</v>
      </c>
      <c r="B31" s="37" t="s">
        <v>70</v>
      </c>
      <c r="C31" s="35"/>
    </row>
    <row r="32" spans="1:4" ht="15.75" x14ac:dyDescent="0.25">
      <c r="A32" s="38" t="s">
        <v>522</v>
      </c>
      <c r="B32" s="35" t="s">
        <v>70</v>
      </c>
      <c r="D32" s="35"/>
    </row>
    <row r="33" spans="1:4" ht="15.75" x14ac:dyDescent="0.25">
      <c r="A33" s="38" t="s">
        <v>444</v>
      </c>
      <c r="B33" s="35" t="s">
        <v>671</v>
      </c>
      <c r="C33" s="35"/>
      <c r="D33" s="35"/>
    </row>
    <row r="34" spans="1:4" ht="15.75" x14ac:dyDescent="0.25">
      <c r="A34" s="38" t="s">
        <v>432</v>
      </c>
      <c r="B34" s="35" t="s">
        <v>656</v>
      </c>
      <c r="C34" s="35"/>
    </row>
    <row r="35" spans="1:4" ht="15.75" x14ac:dyDescent="0.25">
      <c r="A35" s="37" t="s">
        <v>669</v>
      </c>
      <c r="B35" s="37" t="s">
        <v>670</v>
      </c>
      <c r="C35" s="35"/>
    </row>
    <row r="36" spans="1:4" ht="15.75" x14ac:dyDescent="0.25">
      <c r="A36" s="38" t="s">
        <v>403</v>
      </c>
      <c r="B36" s="34" t="s">
        <v>673</v>
      </c>
    </row>
    <row r="37" spans="1:4" ht="15.75" x14ac:dyDescent="0.25">
      <c r="A37" s="37" t="s">
        <v>678</v>
      </c>
      <c r="B37" s="37" t="s">
        <v>627</v>
      </c>
      <c r="C37" s="35"/>
      <c r="D37" s="35"/>
    </row>
    <row r="38" spans="1:4" ht="15.75" x14ac:dyDescent="0.25">
      <c r="A38" s="37" t="s">
        <v>675</v>
      </c>
      <c r="B38" s="37" t="s">
        <v>197</v>
      </c>
      <c r="C38" s="35"/>
    </row>
    <row r="39" spans="1:4" ht="15.75" x14ac:dyDescent="0.25">
      <c r="A39" s="37" t="s">
        <v>639</v>
      </c>
      <c r="B39" s="37" t="s">
        <v>90</v>
      </c>
      <c r="C39" s="35"/>
    </row>
    <row r="40" spans="1:4" ht="15.75" x14ac:dyDescent="0.25">
      <c r="A40" s="38" t="s">
        <v>527</v>
      </c>
      <c r="B40" s="35" t="s">
        <v>77</v>
      </c>
      <c r="C40" s="35"/>
      <c r="D40" s="35"/>
    </row>
    <row r="41" spans="1:4" ht="15.75" x14ac:dyDescent="0.25">
      <c r="A41" s="38" t="s">
        <v>587</v>
      </c>
      <c r="B41" s="35" t="s">
        <v>212</v>
      </c>
      <c r="D41" s="35"/>
    </row>
    <row r="42" spans="1:4" ht="15.75" x14ac:dyDescent="0.25">
      <c r="A42" s="37" t="s">
        <v>701</v>
      </c>
      <c r="B42" s="37" t="s">
        <v>638</v>
      </c>
      <c r="C42" s="35"/>
    </row>
    <row r="43" spans="1:4" ht="15.75" x14ac:dyDescent="0.25">
      <c r="A43" s="38" t="s">
        <v>216</v>
      </c>
      <c r="B43" s="35" t="s">
        <v>212</v>
      </c>
      <c r="C43" s="35"/>
    </row>
    <row r="44" spans="1:4" ht="15.75" x14ac:dyDescent="0.25">
      <c r="A44" s="38" t="s">
        <v>661</v>
      </c>
      <c r="B44" s="34" t="s">
        <v>662</v>
      </c>
      <c r="C44" s="35"/>
    </row>
    <row r="45" spans="1:4" ht="15.75" x14ac:dyDescent="0.25">
      <c r="A45" s="38" t="s">
        <v>270</v>
      </c>
      <c r="B45" s="35" t="s">
        <v>70</v>
      </c>
      <c r="C45" s="35"/>
    </row>
    <row r="46" spans="1:4" ht="15.75" x14ac:dyDescent="0.25">
      <c r="A46" s="38" t="s">
        <v>679</v>
      </c>
      <c r="B46" s="35" t="s">
        <v>77</v>
      </c>
      <c r="D46" s="36"/>
    </row>
    <row r="47" spans="1:4" ht="15.75" x14ac:dyDescent="0.25">
      <c r="A47" s="38" t="s">
        <v>276</v>
      </c>
      <c r="B47" s="35" t="s">
        <v>680</v>
      </c>
      <c r="C47" s="35"/>
    </row>
    <row r="48" spans="1:4" ht="15.75" x14ac:dyDescent="0.25">
      <c r="A48" s="38" t="s">
        <v>442</v>
      </c>
      <c r="B48" s="35" t="s">
        <v>656</v>
      </c>
      <c r="C48" s="35"/>
    </row>
    <row r="49" spans="1:3" ht="15.75" x14ac:dyDescent="0.25">
      <c r="A49" s="37" t="s">
        <v>683</v>
      </c>
      <c r="B49" s="34" t="s">
        <v>682</v>
      </c>
      <c r="C49" s="35"/>
    </row>
    <row r="50" spans="1:3" ht="15.75" x14ac:dyDescent="0.25">
      <c r="A50" s="38" t="s">
        <v>375</v>
      </c>
      <c r="B50" s="35" t="s">
        <v>202</v>
      </c>
    </row>
    <row r="51" spans="1:3" ht="15.75" x14ac:dyDescent="0.25">
      <c r="A51" s="38" t="s">
        <v>597</v>
      </c>
      <c r="B51" s="35" t="s">
        <v>681</v>
      </c>
      <c r="C51" s="35"/>
    </row>
    <row r="52" spans="1:3" ht="15.75" x14ac:dyDescent="0.25">
      <c r="A52" s="38" t="s">
        <v>458</v>
      </c>
      <c r="B52" s="35" t="s">
        <v>684</v>
      </c>
      <c r="C52" s="35"/>
    </row>
    <row r="53" spans="1:3" ht="15.75" x14ac:dyDescent="0.25">
      <c r="A53" s="37" t="s">
        <v>637</v>
      </c>
      <c r="B53" s="37" t="s">
        <v>638</v>
      </c>
      <c r="C53" s="35"/>
    </row>
    <row r="54" spans="1:3" ht="15.75" x14ac:dyDescent="0.25">
      <c r="A54" s="37" t="s">
        <v>685</v>
      </c>
      <c r="B54" s="37" t="s">
        <v>90</v>
      </c>
      <c r="C54" s="35"/>
    </row>
    <row r="55" spans="1:3" ht="15.75" x14ac:dyDescent="0.25">
      <c r="A55" s="38" t="s">
        <v>250</v>
      </c>
      <c r="B55" s="35" t="s">
        <v>689</v>
      </c>
      <c r="C55" s="35"/>
    </row>
    <row r="56" spans="1:3" ht="15.75" x14ac:dyDescent="0.25">
      <c r="A56" s="37" t="s">
        <v>708</v>
      </c>
      <c r="B56" s="37" t="s">
        <v>628</v>
      </c>
    </row>
    <row r="57" spans="1:3" ht="15.75" x14ac:dyDescent="0.25">
      <c r="A57" s="38" t="s">
        <v>283</v>
      </c>
      <c r="B57" s="34" t="s">
        <v>690</v>
      </c>
      <c r="C57" s="35"/>
    </row>
    <row r="58" spans="1:3" ht="15.75" x14ac:dyDescent="0.25">
      <c r="A58" s="38" t="s">
        <v>445</v>
      </c>
      <c r="B58" s="35" t="s">
        <v>671</v>
      </c>
      <c r="C58" s="35"/>
    </row>
    <row r="59" spans="1:3" ht="15.75" x14ac:dyDescent="0.25">
      <c r="A59" s="38" t="s">
        <v>692</v>
      </c>
      <c r="B59" s="35" t="s">
        <v>691</v>
      </c>
      <c r="C59" s="35"/>
    </row>
    <row r="60" spans="1:3" ht="15.75" x14ac:dyDescent="0.25">
      <c r="A60" s="37" t="s">
        <v>687</v>
      </c>
      <c r="B60" s="34" t="s">
        <v>688</v>
      </c>
      <c r="C60" s="35"/>
    </row>
    <row r="61" spans="1:3" ht="15.75" x14ac:dyDescent="0.25">
      <c r="A61" s="38" t="s">
        <v>613</v>
      </c>
      <c r="B61" s="35" t="s">
        <v>642</v>
      </c>
      <c r="C61" s="35"/>
    </row>
    <row r="62" spans="1:3" ht="15.75" x14ac:dyDescent="0.25">
      <c r="A62" s="38" t="s">
        <v>494</v>
      </c>
      <c r="B62" s="35" t="s">
        <v>693</v>
      </c>
      <c r="C62" s="35"/>
    </row>
    <row r="63" spans="1:3" ht="15.75" x14ac:dyDescent="0.25">
      <c r="A63" s="38" t="s">
        <v>534</v>
      </c>
      <c r="B63" s="35" t="s">
        <v>694</v>
      </c>
      <c r="C63" s="35"/>
    </row>
    <row r="64" spans="1:3" ht="15.75" x14ac:dyDescent="0.25">
      <c r="A64" s="38" t="s">
        <v>697</v>
      </c>
      <c r="B64" s="35" t="s">
        <v>698</v>
      </c>
      <c r="C64" s="35"/>
    </row>
    <row r="65" spans="1:5" ht="15.75" x14ac:dyDescent="0.25">
      <c r="A65" s="38" t="s">
        <v>240</v>
      </c>
      <c r="B65" s="35" t="s">
        <v>641</v>
      </c>
      <c r="C65" s="35"/>
    </row>
    <row r="66" spans="1:5" ht="15.75" x14ac:dyDescent="0.25">
      <c r="A66" s="38" t="s">
        <v>305</v>
      </c>
      <c r="B66" s="35" t="s">
        <v>695</v>
      </c>
      <c r="C66" s="35"/>
    </row>
    <row r="67" spans="1:5" ht="15.75" x14ac:dyDescent="0.25">
      <c r="A67" s="38" t="s">
        <v>298</v>
      </c>
      <c r="B67" s="35" t="s">
        <v>696</v>
      </c>
      <c r="C67" s="35"/>
      <c r="D67" s="35"/>
    </row>
    <row r="68" spans="1:5" ht="15.75" x14ac:dyDescent="0.25">
      <c r="A68" s="38" t="s">
        <v>328</v>
      </c>
      <c r="B68" s="37" t="s">
        <v>638</v>
      </c>
      <c r="C68" s="35"/>
      <c r="D68" s="36"/>
    </row>
    <row r="69" spans="1:5" ht="15.75" x14ac:dyDescent="0.25">
      <c r="A69" s="37" t="s">
        <v>650</v>
      </c>
      <c r="B69" s="37" t="s">
        <v>77</v>
      </c>
      <c r="C69" s="35"/>
    </row>
    <row r="70" spans="1:5" ht="15.75" x14ac:dyDescent="0.25">
      <c r="A70" s="38" t="s">
        <v>700</v>
      </c>
      <c r="B70" s="35" t="s">
        <v>70</v>
      </c>
      <c r="D70" s="35"/>
    </row>
    <row r="71" spans="1:5" ht="15.75" x14ac:dyDescent="0.25">
      <c r="A71" s="38" t="s">
        <v>481</v>
      </c>
      <c r="B71" s="34" t="s">
        <v>652</v>
      </c>
      <c r="C71" s="35"/>
    </row>
    <row r="72" spans="1:5" ht="15.75" x14ac:dyDescent="0.25">
      <c r="A72" s="38" t="s">
        <v>702</v>
      </c>
      <c r="B72" s="35" t="s">
        <v>628</v>
      </c>
      <c r="C72" s="35"/>
      <c r="D72" s="36"/>
    </row>
    <row r="73" spans="1:5" ht="15.75" x14ac:dyDescent="0.25">
      <c r="A73" s="38" t="s">
        <v>201</v>
      </c>
      <c r="B73" s="35" t="s">
        <v>202</v>
      </c>
      <c r="C73" s="35"/>
    </row>
    <row r="74" spans="1:5" ht="15.75" x14ac:dyDescent="0.25">
      <c r="A74" s="38" t="s">
        <v>292</v>
      </c>
      <c r="B74" s="35" t="s">
        <v>628</v>
      </c>
    </row>
    <row r="75" spans="1:5" ht="15.75" x14ac:dyDescent="0.25">
      <c r="A75" s="38" t="s">
        <v>703</v>
      </c>
      <c r="B75" s="35" t="s">
        <v>704</v>
      </c>
    </row>
    <row r="76" spans="1:5" ht="15.75" x14ac:dyDescent="0.25">
      <c r="A76" s="38" t="s">
        <v>621</v>
      </c>
      <c r="B76" s="35" t="s">
        <v>698</v>
      </c>
      <c r="C76" s="35"/>
    </row>
    <row r="77" spans="1:5" ht="15.75" x14ac:dyDescent="0.25">
      <c r="A77" s="38" t="s">
        <v>567</v>
      </c>
      <c r="B77" s="35" t="s">
        <v>626</v>
      </c>
      <c r="C77" s="35"/>
    </row>
    <row r="78" spans="1:5" ht="15.75" x14ac:dyDescent="0.25">
      <c r="A78" s="37" t="s">
        <v>659</v>
      </c>
      <c r="B78" s="37" t="s">
        <v>70</v>
      </c>
      <c r="C78" s="35"/>
      <c r="E78" s="35"/>
    </row>
    <row r="79" spans="1:5" ht="15.75" x14ac:dyDescent="0.25">
      <c r="A79" s="37" t="s">
        <v>676</v>
      </c>
      <c r="B79" s="37" t="s">
        <v>77</v>
      </c>
      <c r="C79" s="35"/>
      <c r="E79" s="35"/>
    </row>
    <row r="80" spans="1:5" ht="15.75" x14ac:dyDescent="0.25">
      <c r="A80" s="38" t="s">
        <v>544</v>
      </c>
      <c r="B80" s="34" t="s">
        <v>652</v>
      </c>
      <c r="C80" s="35"/>
      <c r="E80" s="35"/>
    </row>
    <row r="81" spans="1:5" ht="15.75" x14ac:dyDescent="0.25">
      <c r="A81" s="38" t="s">
        <v>464</v>
      </c>
      <c r="B81" s="35" t="s">
        <v>656</v>
      </c>
      <c r="C81" s="35"/>
      <c r="E81" s="35"/>
    </row>
    <row r="82" spans="1:5" ht="15.75" x14ac:dyDescent="0.25">
      <c r="A82" s="38" t="s">
        <v>705</v>
      </c>
      <c r="B82" s="35" t="s">
        <v>706</v>
      </c>
      <c r="C82" s="35"/>
      <c r="E82" s="35"/>
    </row>
    <row r="83" spans="1:5" ht="15.75" x14ac:dyDescent="0.25">
      <c r="A83" s="38" t="s">
        <v>229</v>
      </c>
      <c r="B83" s="35" t="s">
        <v>641</v>
      </c>
      <c r="C83" s="35"/>
      <c r="E83" s="35"/>
    </row>
    <row r="84" spans="1:5" ht="15.75" x14ac:dyDescent="0.25">
      <c r="A84" s="37" t="s">
        <v>672</v>
      </c>
      <c r="B84" s="37" t="s">
        <v>670</v>
      </c>
      <c r="C84" s="35"/>
      <c r="E84" s="35"/>
    </row>
    <row r="85" spans="1:5" ht="15.75" x14ac:dyDescent="0.25">
      <c r="A85" s="38" t="s">
        <v>358</v>
      </c>
      <c r="B85" s="34" t="s">
        <v>690</v>
      </c>
      <c r="E85" s="35"/>
    </row>
    <row r="86" spans="1:5" ht="15.75" x14ac:dyDescent="0.25">
      <c r="A86" s="38" t="s">
        <v>446</v>
      </c>
      <c r="B86" s="35" t="s">
        <v>656</v>
      </c>
      <c r="C86" s="35"/>
      <c r="E86" s="35"/>
    </row>
    <row r="87" spans="1:5" ht="15.75" x14ac:dyDescent="0.25">
      <c r="A87" s="38" t="s">
        <v>391</v>
      </c>
      <c r="B87" s="35" t="s">
        <v>680</v>
      </c>
      <c r="C87" s="35"/>
    </row>
    <row r="88" spans="1:5" ht="15.75" x14ac:dyDescent="0.25">
      <c r="A88" s="38" t="s">
        <v>290</v>
      </c>
      <c r="B88" s="37" t="s">
        <v>670</v>
      </c>
      <c r="C88" s="35"/>
      <c r="D88" s="35"/>
    </row>
    <row r="89" spans="1:5" ht="15.75" x14ac:dyDescent="0.25">
      <c r="A89" s="38" t="s">
        <v>606</v>
      </c>
      <c r="B89" s="35" t="s">
        <v>653</v>
      </c>
    </row>
    <row r="90" spans="1:5" ht="15.75" x14ac:dyDescent="0.25">
      <c r="A90" s="37" t="s">
        <v>677</v>
      </c>
      <c r="B90" s="37" t="s">
        <v>638</v>
      </c>
      <c r="C90" s="35"/>
    </row>
    <row r="91" spans="1:5" ht="15.75" x14ac:dyDescent="0.25">
      <c r="A91" s="38" t="s">
        <v>421</v>
      </c>
      <c r="B91" s="35" t="s">
        <v>691</v>
      </c>
      <c r="C91" s="35"/>
    </row>
    <row r="92" spans="1:5" ht="15.75" x14ac:dyDescent="0.25">
      <c r="A92" s="38" t="s">
        <v>713</v>
      </c>
      <c r="B92" s="34" t="s">
        <v>652</v>
      </c>
    </row>
    <row r="93" spans="1:5" ht="15.75" x14ac:dyDescent="0.25">
      <c r="A93" s="38" t="s">
        <v>411</v>
      </c>
      <c r="B93" s="34" t="s">
        <v>646</v>
      </c>
      <c r="C93" s="35"/>
    </row>
    <row r="94" spans="1:5" ht="15.75" x14ac:dyDescent="0.25">
      <c r="A94" s="38" t="s">
        <v>321</v>
      </c>
      <c r="B94" s="35" t="s">
        <v>625</v>
      </c>
      <c r="C94" s="35"/>
    </row>
    <row r="95" spans="1:5" ht="15.75" x14ac:dyDescent="0.25">
      <c r="A95" s="37" t="s">
        <v>707</v>
      </c>
      <c r="B95" s="37" t="s">
        <v>638</v>
      </c>
      <c r="C95" s="35"/>
    </row>
    <row r="96" spans="1:5" ht="15.75" x14ac:dyDescent="0.25">
      <c r="A96" s="38" t="s">
        <v>231</v>
      </c>
      <c r="B96" s="35" t="s">
        <v>641</v>
      </c>
      <c r="C96" s="35"/>
    </row>
    <row r="97" spans="1:3" ht="15.75" x14ac:dyDescent="0.25">
      <c r="A97" s="38" t="s">
        <v>585</v>
      </c>
      <c r="B97" s="34" t="s">
        <v>652</v>
      </c>
      <c r="C97" s="35"/>
    </row>
    <row r="98" spans="1:3" ht="15.75" x14ac:dyDescent="0.25">
      <c r="A98" s="38" t="s">
        <v>664</v>
      </c>
      <c r="B98" s="35" t="s">
        <v>663</v>
      </c>
    </row>
    <row r="99" spans="1:3" ht="15.75" x14ac:dyDescent="0.25">
      <c r="A99" s="38" t="s">
        <v>443</v>
      </c>
      <c r="B99" s="34" t="s">
        <v>636</v>
      </c>
      <c r="C99" s="35"/>
    </row>
    <row r="100" spans="1:3" ht="15.75" x14ac:dyDescent="0.25">
      <c r="A100" s="37" t="s">
        <v>674</v>
      </c>
      <c r="B100" s="37" t="s">
        <v>638</v>
      </c>
    </row>
    <row r="101" spans="1:3" ht="15.75" x14ac:dyDescent="0.25">
      <c r="A101" s="37" t="s">
        <v>647</v>
      </c>
      <c r="B101" s="37" t="s">
        <v>127</v>
      </c>
      <c r="C101" s="35"/>
    </row>
    <row r="102" spans="1:3" ht="15.75" x14ac:dyDescent="0.25">
      <c r="A102" s="38" t="s">
        <v>426</v>
      </c>
      <c r="B102" s="34" t="s">
        <v>646</v>
      </c>
      <c r="C102" s="35"/>
    </row>
    <row r="103" spans="1:3" ht="15.75" x14ac:dyDescent="0.25">
      <c r="C103" s="35"/>
    </row>
  </sheetData>
  <sortState ref="A2:B125">
    <sortCondition ref="A2:A125"/>
  </sortState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68" zoomScale="60" zoomScaleNormal="60" workbookViewId="0">
      <selection activeCell="A61" sqref="A61:A123"/>
    </sheetView>
  </sheetViews>
  <sheetFormatPr defaultRowHeight="15" x14ac:dyDescent="0.25"/>
  <cols>
    <col min="1" max="1" width="26.7109375" style="2" customWidth="1"/>
    <col min="2" max="2" width="29.140625" style="2" customWidth="1"/>
    <col min="3" max="3" width="21" style="2" customWidth="1"/>
    <col min="4" max="4" width="10" style="2" customWidth="1"/>
    <col min="5" max="5" width="38" style="2" customWidth="1"/>
    <col min="6" max="16384" width="9.140625" style="2"/>
  </cols>
  <sheetData>
    <row r="1" spans="1:5" x14ac:dyDescent="0.25">
      <c r="A1" s="1" t="s">
        <v>144</v>
      </c>
      <c r="B1"/>
    </row>
    <row r="2" spans="1:5" ht="15.75" x14ac:dyDescent="0.25">
      <c r="A2" s="3"/>
      <c r="B2" s="3"/>
      <c r="C2" s="3"/>
      <c r="D2" s="3"/>
      <c r="E2" s="3"/>
    </row>
    <row r="3" spans="1:5" ht="15.75" x14ac:dyDescent="0.25">
      <c r="A3" s="4" t="s">
        <v>30</v>
      </c>
      <c r="B3" s="4" t="s">
        <v>83</v>
      </c>
      <c r="C3" s="4" t="s">
        <v>71</v>
      </c>
      <c r="D3" s="4" t="s">
        <v>84</v>
      </c>
      <c r="E3" s="4" t="s">
        <v>85</v>
      </c>
    </row>
    <row r="4" spans="1:5" ht="15.75" x14ac:dyDescent="0.25">
      <c r="A4" s="3" t="s">
        <v>62</v>
      </c>
      <c r="B4" s="3" t="s">
        <v>66</v>
      </c>
      <c r="C4" s="5" t="s">
        <v>70</v>
      </c>
      <c r="D4" s="3" t="s">
        <v>73</v>
      </c>
      <c r="E4" s="3" t="s">
        <v>67</v>
      </c>
    </row>
    <row r="5" spans="1:5" ht="15.75" x14ac:dyDescent="0.25">
      <c r="A5" s="3" t="s">
        <v>63</v>
      </c>
      <c r="B5" s="6"/>
      <c r="C5" s="5"/>
      <c r="D5" s="3" t="s">
        <v>73</v>
      </c>
      <c r="E5" s="3" t="s">
        <v>145</v>
      </c>
    </row>
    <row r="6" spans="1:5" ht="15.75" x14ac:dyDescent="0.25">
      <c r="A6" s="3" t="s">
        <v>110</v>
      </c>
      <c r="B6" s="6"/>
      <c r="C6" s="5"/>
      <c r="D6" s="3" t="s">
        <v>73</v>
      </c>
      <c r="E6" s="3" t="s">
        <v>146</v>
      </c>
    </row>
    <row r="7" spans="1:5" ht="15.75" x14ac:dyDescent="0.25">
      <c r="A7" s="3" t="s">
        <v>24</v>
      </c>
      <c r="B7" s="3" t="s">
        <v>68</v>
      </c>
      <c r="C7" s="5" t="s">
        <v>72</v>
      </c>
      <c r="D7" s="3" t="s">
        <v>74</v>
      </c>
      <c r="E7" s="3" t="s">
        <v>147</v>
      </c>
    </row>
    <row r="8" spans="1:5" ht="15.75" x14ac:dyDescent="0.25">
      <c r="A8" s="3" t="s">
        <v>25</v>
      </c>
      <c r="B8" s="3" t="s">
        <v>75</v>
      </c>
      <c r="C8" s="5" t="s">
        <v>77</v>
      </c>
      <c r="D8" s="3" t="s">
        <v>73</v>
      </c>
      <c r="E8" s="3" t="s">
        <v>148</v>
      </c>
    </row>
    <row r="9" spans="1:5" ht="15.75" x14ac:dyDescent="0.25">
      <c r="A9" s="3"/>
      <c r="B9" s="3" t="s">
        <v>131</v>
      </c>
      <c r="C9" s="5" t="s">
        <v>130</v>
      </c>
      <c r="D9" s="3" t="s">
        <v>74</v>
      </c>
      <c r="E9" s="3" t="s">
        <v>149</v>
      </c>
    </row>
    <row r="10" spans="1:5" ht="15.75" x14ac:dyDescent="0.25">
      <c r="A10" s="3" t="s">
        <v>26</v>
      </c>
      <c r="B10" s="3" t="s">
        <v>69</v>
      </c>
      <c r="C10" s="5" t="s">
        <v>122</v>
      </c>
      <c r="D10" s="3" t="s">
        <v>76</v>
      </c>
      <c r="E10" s="3" t="s">
        <v>150</v>
      </c>
    </row>
    <row r="11" spans="1:5" ht="15.75" x14ac:dyDescent="0.25">
      <c r="A11" s="3" t="s">
        <v>111</v>
      </c>
      <c r="B11" s="3" t="s">
        <v>133</v>
      </c>
      <c r="C11" s="5" t="s">
        <v>81</v>
      </c>
      <c r="D11" s="3" t="s">
        <v>73</v>
      </c>
      <c r="E11" s="3" t="s">
        <v>151</v>
      </c>
    </row>
    <row r="12" spans="1:5" ht="15.75" x14ac:dyDescent="0.25">
      <c r="A12" s="3" t="s">
        <v>102</v>
      </c>
      <c r="B12" s="3"/>
      <c r="C12" s="5"/>
      <c r="D12" s="3" t="s">
        <v>73</v>
      </c>
      <c r="E12" s="3" t="s">
        <v>152</v>
      </c>
    </row>
    <row r="13" spans="1:5" ht="15.75" x14ac:dyDescent="0.25">
      <c r="A13" s="3" t="s">
        <v>109</v>
      </c>
      <c r="B13" s="3"/>
      <c r="C13" s="5"/>
      <c r="D13" s="3" t="s">
        <v>73</v>
      </c>
      <c r="E13" s="3" t="s">
        <v>153</v>
      </c>
    </row>
    <row r="14" spans="1:5" ht="15.75" x14ac:dyDescent="0.25">
      <c r="A14" s="3" t="s">
        <v>101</v>
      </c>
      <c r="B14" s="3" t="s">
        <v>136</v>
      </c>
      <c r="C14" s="5" t="s">
        <v>122</v>
      </c>
      <c r="D14" s="3" t="s">
        <v>73</v>
      </c>
      <c r="E14" s="3" t="s">
        <v>154</v>
      </c>
    </row>
    <row r="15" spans="1:5" ht="15.75" x14ac:dyDescent="0.25">
      <c r="A15" s="3"/>
      <c r="B15" s="3"/>
      <c r="C15" s="5"/>
      <c r="D15" s="3" t="s">
        <v>73</v>
      </c>
      <c r="E15" s="3" t="s">
        <v>155</v>
      </c>
    </row>
    <row r="16" spans="1:5" ht="15.75" x14ac:dyDescent="0.25">
      <c r="A16" s="3"/>
      <c r="B16" s="3"/>
      <c r="C16" s="5"/>
      <c r="D16" s="3" t="s">
        <v>73</v>
      </c>
      <c r="E16" s="3" t="s">
        <v>156</v>
      </c>
    </row>
    <row r="17" spans="1:5" ht="15.75" x14ac:dyDescent="0.25">
      <c r="A17" s="3" t="s">
        <v>103</v>
      </c>
      <c r="B17" s="3"/>
      <c r="C17" s="5"/>
      <c r="D17" s="3" t="s">
        <v>73</v>
      </c>
      <c r="E17" s="3" t="s">
        <v>157</v>
      </c>
    </row>
    <row r="18" spans="1:5" ht="15.75" x14ac:dyDescent="0.25">
      <c r="A18" s="3" t="s">
        <v>106</v>
      </c>
      <c r="B18" s="3" t="s">
        <v>134</v>
      </c>
      <c r="C18" s="5" t="s">
        <v>70</v>
      </c>
      <c r="D18" s="3" t="s">
        <v>73</v>
      </c>
      <c r="E18" s="3" t="s">
        <v>158</v>
      </c>
    </row>
    <row r="19" spans="1:5" ht="15.75" x14ac:dyDescent="0.25">
      <c r="A19" s="3" t="s">
        <v>108</v>
      </c>
      <c r="B19" s="3" t="s">
        <v>135</v>
      </c>
      <c r="C19" s="5" t="s">
        <v>196</v>
      </c>
      <c r="D19" s="3" t="s">
        <v>73</v>
      </c>
      <c r="E19" s="3" t="s">
        <v>159</v>
      </c>
    </row>
    <row r="20" spans="1:5" ht="15.75" x14ac:dyDescent="0.25">
      <c r="A20" s="3"/>
      <c r="B20" s="6" t="s">
        <v>138</v>
      </c>
      <c r="C20" s="5"/>
      <c r="D20" s="3" t="s">
        <v>73</v>
      </c>
      <c r="E20" s="3" t="s">
        <v>160</v>
      </c>
    </row>
    <row r="21" spans="1:5" ht="15.75" x14ac:dyDescent="0.25">
      <c r="A21" s="3" t="s">
        <v>79</v>
      </c>
      <c r="B21" s="3" t="s">
        <v>82</v>
      </c>
      <c r="C21" s="5" t="s">
        <v>81</v>
      </c>
      <c r="D21" s="3" t="s">
        <v>80</v>
      </c>
      <c r="E21" s="3" t="s">
        <v>161</v>
      </c>
    </row>
    <row r="22" spans="1:5" ht="15.75" x14ac:dyDescent="0.25">
      <c r="A22" s="3"/>
      <c r="B22" s="3"/>
      <c r="C22" s="5"/>
      <c r="D22" s="3" t="s">
        <v>80</v>
      </c>
      <c r="E22" s="3" t="s">
        <v>162</v>
      </c>
    </row>
    <row r="23" spans="1:5" ht="15.75" x14ac:dyDescent="0.25">
      <c r="A23" s="3"/>
      <c r="B23" s="3"/>
      <c r="C23" s="5"/>
      <c r="D23" s="3" t="s">
        <v>80</v>
      </c>
      <c r="E23" s="3" t="s">
        <v>163</v>
      </c>
    </row>
    <row r="24" spans="1:5" ht="15.75" x14ac:dyDescent="0.25">
      <c r="A24" s="3" t="s">
        <v>104</v>
      </c>
      <c r="B24" s="3"/>
      <c r="C24" s="5"/>
      <c r="D24" s="3" t="s">
        <v>73</v>
      </c>
      <c r="E24" s="3" t="s">
        <v>164</v>
      </c>
    </row>
    <row r="25" spans="1:5" ht="15.75" x14ac:dyDescent="0.25">
      <c r="A25" s="3"/>
      <c r="B25" s="3"/>
      <c r="C25" s="5"/>
      <c r="D25" s="3" t="s">
        <v>73</v>
      </c>
      <c r="E25" s="3" t="s">
        <v>165</v>
      </c>
    </row>
    <row r="26" spans="1:5" ht="15.75" x14ac:dyDescent="0.25">
      <c r="A26" s="3" t="s">
        <v>33</v>
      </c>
      <c r="B26" s="3" t="s">
        <v>89</v>
      </c>
      <c r="C26" s="5" t="s">
        <v>90</v>
      </c>
      <c r="D26" s="3" t="s">
        <v>73</v>
      </c>
      <c r="E26" s="3" t="s">
        <v>166</v>
      </c>
    </row>
    <row r="27" spans="1:5" ht="15.75" x14ac:dyDescent="0.25">
      <c r="A27" s="3"/>
      <c r="B27" s="3" t="s">
        <v>113</v>
      </c>
      <c r="C27" s="5" t="s">
        <v>114</v>
      </c>
      <c r="D27" s="3"/>
      <c r="E27" s="3"/>
    </row>
    <row r="28" spans="1:5" ht="15.75" x14ac:dyDescent="0.25">
      <c r="A28" s="3"/>
      <c r="B28" s="3" t="s">
        <v>91</v>
      </c>
      <c r="C28" s="5" t="s">
        <v>122</v>
      </c>
      <c r="D28" s="3" t="s">
        <v>73</v>
      </c>
      <c r="E28" s="3" t="s">
        <v>167</v>
      </c>
    </row>
    <row r="29" spans="1:5" ht="15.75" x14ac:dyDescent="0.25">
      <c r="A29" s="3" t="s">
        <v>100</v>
      </c>
      <c r="B29" s="3" t="s">
        <v>140</v>
      </c>
      <c r="C29" s="5" t="s">
        <v>77</v>
      </c>
      <c r="D29" s="3" t="s">
        <v>74</v>
      </c>
      <c r="E29" s="3" t="s">
        <v>168</v>
      </c>
    </row>
    <row r="30" spans="1:5" ht="15.75" x14ac:dyDescent="0.25">
      <c r="A30" s="3" t="s">
        <v>23</v>
      </c>
      <c r="B30" s="3" t="s">
        <v>141</v>
      </c>
      <c r="C30" s="5" t="s">
        <v>70</v>
      </c>
      <c r="D30" s="3" t="s">
        <v>73</v>
      </c>
      <c r="E30" s="3" t="s">
        <v>169</v>
      </c>
    </row>
    <row r="31" spans="1:5" ht="15.75" x14ac:dyDescent="0.25">
      <c r="A31" s="3" t="s">
        <v>94</v>
      </c>
      <c r="B31" s="3" t="s">
        <v>95</v>
      </c>
      <c r="C31" s="5" t="s">
        <v>90</v>
      </c>
      <c r="D31" s="3" t="s">
        <v>73</v>
      </c>
      <c r="E31" s="3" t="s">
        <v>170</v>
      </c>
    </row>
    <row r="32" spans="1:5" ht="15.75" x14ac:dyDescent="0.25">
      <c r="A32" s="3"/>
      <c r="B32" s="3" t="s">
        <v>137</v>
      </c>
      <c r="C32" s="5" t="s">
        <v>90</v>
      </c>
      <c r="D32" s="3"/>
      <c r="E32" s="3"/>
    </row>
    <row r="33" spans="1:5" ht="15.75" x14ac:dyDescent="0.25">
      <c r="A33" s="3" t="s">
        <v>99</v>
      </c>
      <c r="B33" s="3" t="s">
        <v>115</v>
      </c>
      <c r="C33" s="5" t="s">
        <v>195</v>
      </c>
      <c r="D33" s="3" t="s">
        <v>73</v>
      </c>
      <c r="E33" s="3" t="s">
        <v>171</v>
      </c>
    </row>
    <row r="34" spans="1:5" ht="15.75" x14ac:dyDescent="0.25">
      <c r="A34" s="3" t="s">
        <v>92</v>
      </c>
      <c r="B34" s="3" t="s">
        <v>93</v>
      </c>
      <c r="C34" s="5" t="s">
        <v>81</v>
      </c>
      <c r="D34" s="3" t="s">
        <v>74</v>
      </c>
      <c r="E34" s="3" t="s">
        <v>172</v>
      </c>
    </row>
    <row r="35" spans="1:5" ht="15.75" x14ac:dyDescent="0.25">
      <c r="A35" s="3" t="s">
        <v>41</v>
      </c>
      <c r="B35" s="3"/>
      <c r="C35" s="5" t="s">
        <v>81</v>
      </c>
      <c r="D35" s="3" t="s">
        <v>73</v>
      </c>
      <c r="E35" s="3" t="s">
        <v>173</v>
      </c>
    </row>
    <row r="36" spans="1:5" ht="15.75" x14ac:dyDescent="0.25">
      <c r="A36" s="3" t="s">
        <v>52</v>
      </c>
      <c r="B36" s="3" t="s">
        <v>142</v>
      </c>
      <c r="C36" s="5" t="s">
        <v>197</v>
      </c>
      <c r="D36" s="3" t="s">
        <v>80</v>
      </c>
      <c r="E36" s="3" t="s">
        <v>174</v>
      </c>
    </row>
    <row r="37" spans="1:5" ht="15.75" x14ac:dyDescent="0.25">
      <c r="A37" s="3"/>
      <c r="B37" s="3"/>
      <c r="C37" s="5"/>
      <c r="D37" s="3" t="s">
        <v>73</v>
      </c>
      <c r="E37" s="3" t="s">
        <v>175</v>
      </c>
    </row>
    <row r="38" spans="1:5" ht="15.75" x14ac:dyDescent="0.25">
      <c r="A38" s="3"/>
      <c r="B38" s="6"/>
      <c r="C38" s="5"/>
      <c r="D38" s="3" t="s">
        <v>73</v>
      </c>
      <c r="E38" s="3" t="s">
        <v>176</v>
      </c>
    </row>
    <row r="39" spans="1:5" ht="15.75" x14ac:dyDescent="0.25">
      <c r="A39" s="3" t="s">
        <v>98</v>
      </c>
      <c r="B39" s="3" t="s">
        <v>143</v>
      </c>
      <c r="C39" s="5" t="s">
        <v>121</v>
      </c>
      <c r="D39" s="3" t="s">
        <v>73</v>
      </c>
      <c r="E39" s="3" t="s">
        <v>177</v>
      </c>
    </row>
    <row r="40" spans="1:5" ht="15.75" x14ac:dyDescent="0.25">
      <c r="A40" s="3"/>
      <c r="B40" s="3" t="s">
        <v>116</v>
      </c>
      <c r="C40" s="5" t="s">
        <v>198</v>
      </c>
      <c r="D40" s="3" t="s">
        <v>73</v>
      </c>
      <c r="E40" s="3" t="s">
        <v>178</v>
      </c>
    </row>
    <row r="41" spans="1:5" ht="15.75" x14ac:dyDescent="0.25">
      <c r="A41" s="3"/>
      <c r="B41" s="3" t="s">
        <v>117</v>
      </c>
      <c r="C41" s="5" t="s">
        <v>77</v>
      </c>
      <c r="D41" s="3" t="s">
        <v>73</v>
      </c>
      <c r="E41" s="3" t="s">
        <v>179</v>
      </c>
    </row>
    <row r="42" spans="1:5" ht="15.75" x14ac:dyDescent="0.25">
      <c r="A42" s="3" t="s">
        <v>107</v>
      </c>
      <c r="B42" s="3" t="s">
        <v>118</v>
      </c>
      <c r="C42" s="5" t="s">
        <v>119</v>
      </c>
      <c r="D42" s="3" t="s">
        <v>73</v>
      </c>
      <c r="E42" s="3" t="s">
        <v>180</v>
      </c>
    </row>
    <row r="43" spans="1:5" ht="15.75" x14ac:dyDescent="0.25">
      <c r="A43" s="3"/>
      <c r="B43" s="6"/>
      <c r="C43" s="5"/>
      <c r="D43" s="3" t="s">
        <v>73</v>
      </c>
      <c r="E43" s="3" t="s">
        <v>181</v>
      </c>
    </row>
    <row r="44" spans="1:5" ht="15.75" x14ac:dyDescent="0.25">
      <c r="A44" s="3"/>
      <c r="B44" s="3" t="s">
        <v>120</v>
      </c>
      <c r="C44" s="5" t="s">
        <v>121</v>
      </c>
      <c r="D44" s="3" t="s">
        <v>74</v>
      </c>
      <c r="E44" s="3" t="s">
        <v>182</v>
      </c>
    </row>
    <row r="45" spans="1:5" ht="15.75" x14ac:dyDescent="0.25">
      <c r="A45" s="3"/>
      <c r="B45" s="3" t="s">
        <v>132</v>
      </c>
      <c r="C45" s="5" t="s">
        <v>122</v>
      </c>
      <c r="D45" s="3" t="s">
        <v>73</v>
      </c>
      <c r="E45" s="3" t="s">
        <v>183</v>
      </c>
    </row>
    <row r="46" spans="1:5" ht="15.75" x14ac:dyDescent="0.25">
      <c r="A46" s="3"/>
      <c r="B46" s="3" t="s">
        <v>123</v>
      </c>
      <c r="C46" s="5" t="s">
        <v>122</v>
      </c>
      <c r="D46" s="3"/>
      <c r="E46" s="3"/>
    </row>
    <row r="47" spans="1:5" ht="15.75" x14ac:dyDescent="0.25">
      <c r="A47" s="3"/>
      <c r="B47" s="3" t="s">
        <v>124</v>
      </c>
      <c r="C47" s="5" t="s">
        <v>122</v>
      </c>
      <c r="D47" s="3" t="s">
        <v>73</v>
      </c>
      <c r="E47" s="3" t="s">
        <v>184</v>
      </c>
    </row>
    <row r="48" spans="1:5" ht="15.75" x14ac:dyDescent="0.25">
      <c r="A48" s="3"/>
      <c r="B48" s="3" t="s">
        <v>125</v>
      </c>
      <c r="C48" s="5" t="s">
        <v>122</v>
      </c>
      <c r="D48" s="3" t="s">
        <v>73</v>
      </c>
      <c r="E48" s="3" t="s">
        <v>185</v>
      </c>
    </row>
    <row r="49" spans="1:5" ht="15.75" x14ac:dyDescent="0.25">
      <c r="A49" s="3"/>
      <c r="B49" s="3" t="s">
        <v>126</v>
      </c>
      <c r="C49" s="5" t="s">
        <v>127</v>
      </c>
      <c r="D49" s="3" t="s">
        <v>74</v>
      </c>
      <c r="E49" s="3" t="s">
        <v>186</v>
      </c>
    </row>
    <row r="50" spans="1:5" ht="15.75" x14ac:dyDescent="0.25">
      <c r="A50" s="3"/>
      <c r="B50" s="3"/>
      <c r="C50" s="5"/>
      <c r="D50" s="3"/>
      <c r="E50" s="8" t="s">
        <v>187</v>
      </c>
    </row>
    <row r="51" spans="1:5" ht="15.75" x14ac:dyDescent="0.25">
      <c r="A51" s="3"/>
      <c r="B51" s="3"/>
      <c r="C51" s="5"/>
      <c r="D51" s="3"/>
      <c r="E51" s="8" t="s">
        <v>188</v>
      </c>
    </row>
    <row r="52" spans="1:5" ht="15.75" x14ac:dyDescent="0.25">
      <c r="A52" s="3"/>
      <c r="B52" s="3"/>
      <c r="C52" s="5"/>
      <c r="D52" s="3"/>
      <c r="E52" s="8" t="s">
        <v>189</v>
      </c>
    </row>
    <row r="53" spans="1:5" ht="15.75" x14ac:dyDescent="0.25">
      <c r="A53" s="3"/>
      <c r="B53" s="3"/>
      <c r="C53" s="5"/>
      <c r="D53" s="3"/>
      <c r="E53" s="8" t="s">
        <v>190</v>
      </c>
    </row>
    <row r="54" spans="1:5" ht="15.75" x14ac:dyDescent="0.25">
      <c r="A54" s="3"/>
      <c r="B54" s="3"/>
      <c r="C54" s="5"/>
      <c r="D54" s="3"/>
      <c r="E54" s="8" t="s">
        <v>191</v>
      </c>
    </row>
    <row r="55" spans="1:5" ht="15.75" x14ac:dyDescent="0.25">
      <c r="A55" s="3"/>
      <c r="B55" s="3"/>
      <c r="C55" s="5"/>
      <c r="D55" s="3"/>
      <c r="E55" s="8" t="s">
        <v>192</v>
      </c>
    </row>
    <row r="56" spans="1:5" ht="15.75" x14ac:dyDescent="0.25">
      <c r="A56" s="3"/>
      <c r="B56" s="3" t="s">
        <v>128</v>
      </c>
      <c r="C56" s="5" t="s">
        <v>77</v>
      </c>
      <c r="D56" s="3"/>
      <c r="E56" s="8" t="s">
        <v>112</v>
      </c>
    </row>
    <row r="57" spans="1:5" ht="15.75" x14ac:dyDescent="0.25">
      <c r="A57" s="3"/>
      <c r="B57" s="3" t="s">
        <v>193</v>
      </c>
      <c r="C57" s="5" t="s">
        <v>129</v>
      </c>
      <c r="D57" s="3"/>
      <c r="E57" s="8"/>
    </row>
    <row r="58" spans="1:5" ht="15.75" x14ac:dyDescent="0.25">
      <c r="A58" s="3"/>
      <c r="B58" s="3"/>
      <c r="C58" s="3"/>
      <c r="D58" s="3"/>
      <c r="E58" s="3" t="s">
        <v>139</v>
      </c>
    </row>
    <row r="59" spans="1:5" ht="15.75" x14ac:dyDescent="0.25">
      <c r="A59" s="3"/>
      <c r="B59" s="3"/>
      <c r="C59" s="3"/>
      <c r="D59" s="3"/>
      <c r="E59" s="3"/>
    </row>
    <row r="60" spans="1:5" s="10" customFormat="1" ht="15.75" x14ac:dyDescent="0.25">
      <c r="A60" s="9" t="s">
        <v>194</v>
      </c>
      <c r="B60" s="9"/>
      <c r="C60" s="9"/>
      <c r="D60" s="9"/>
      <c r="E60" s="9"/>
    </row>
    <row r="61" spans="1:5" ht="15.75" x14ac:dyDescent="0.25">
      <c r="A61" s="3" t="s">
        <v>65</v>
      </c>
      <c r="B61" s="3"/>
      <c r="C61" s="4"/>
      <c r="D61" s="3"/>
      <c r="E61" s="3"/>
    </row>
    <row r="62" spans="1:5" ht="15.75" x14ac:dyDescent="0.25">
      <c r="A62" s="3" t="s">
        <v>64</v>
      </c>
      <c r="B62" s="3"/>
      <c r="C62" s="4"/>
      <c r="D62" s="3"/>
      <c r="E62" s="3"/>
    </row>
    <row r="63" spans="1:5" ht="15.75" x14ac:dyDescent="0.25">
      <c r="A63" s="3" t="s">
        <v>60</v>
      </c>
      <c r="B63" s="3"/>
      <c r="C63" s="5"/>
      <c r="D63" s="3"/>
      <c r="E63" s="3"/>
    </row>
    <row r="64" spans="1:5" ht="15.75" x14ac:dyDescent="0.25">
      <c r="A64" s="3" t="s">
        <v>61</v>
      </c>
      <c r="B64" s="3"/>
      <c r="C64" s="5"/>
      <c r="D64" s="3"/>
      <c r="E64" s="3"/>
    </row>
    <row r="65" spans="1:5" ht="15.75" x14ac:dyDescent="0.25">
      <c r="A65" s="3" t="s">
        <v>59</v>
      </c>
      <c r="B65" s="3"/>
      <c r="C65" s="5"/>
      <c r="D65" s="3"/>
      <c r="E65" s="3"/>
    </row>
    <row r="66" spans="1:5" ht="15.75" x14ac:dyDescent="0.25">
      <c r="A66" s="3" t="s">
        <v>29</v>
      </c>
      <c r="B66" s="3"/>
      <c r="C66" s="5"/>
      <c r="D66" s="3"/>
      <c r="E66" s="3"/>
    </row>
    <row r="67" spans="1:5" ht="15.75" x14ac:dyDescent="0.25">
      <c r="A67" s="3" t="s">
        <v>35</v>
      </c>
      <c r="B67" s="3"/>
      <c r="C67" s="5"/>
      <c r="D67" s="3"/>
      <c r="E67" s="3"/>
    </row>
    <row r="68" spans="1:5" ht="15.75" x14ac:dyDescent="0.25">
      <c r="A68" s="3" t="s">
        <v>32</v>
      </c>
      <c r="B68" s="3"/>
      <c r="C68" s="5"/>
      <c r="D68" s="3"/>
      <c r="E68" s="3"/>
    </row>
    <row r="69" spans="1:5" ht="15.75" x14ac:dyDescent="0.25">
      <c r="A69" s="3" t="s">
        <v>0</v>
      </c>
      <c r="B69" s="3"/>
      <c r="C69" s="5"/>
      <c r="D69" s="3"/>
      <c r="E69" s="3"/>
    </row>
    <row r="70" spans="1:5" ht="15.75" x14ac:dyDescent="0.25">
      <c r="A70" s="3" t="s">
        <v>56</v>
      </c>
      <c r="B70" s="3"/>
      <c r="C70" s="5"/>
      <c r="D70" s="3"/>
      <c r="E70" s="3"/>
    </row>
    <row r="71" spans="1:5" ht="15.75" x14ac:dyDescent="0.25">
      <c r="A71" s="3" t="s">
        <v>7</v>
      </c>
      <c r="B71" s="3"/>
      <c r="C71" s="5"/>
      <c r="D71" s="3"/>
      <c r="E71" s="3"/>
    </row>
    <row r="72" spans="1:5" ht="15.75" x14ac:dyDescent="0.25">
      <c r="A72" s="3" t="s">
        <v>13</v>
      </c>
      <c r="B72" s="3"/>
      <c r="C72" s="5"/>
      <c r="D72" s="3"/>
      <c r="E72" s="3"/>
    </row>
    <row r="73" spans="1:5" ht="15.75" x14ac:dyDescent="0.25">
      <c r="A73" s="3" t="s">
        <v>39</v>
      </c>
      <c r="B73" s="3"/>
      <c r="C73" s="5"/>
      <c r="D73" s="3"/>
      <c r="E73" s="3"/>
    </row>
    <row r="74" spans="1:5" ht="15.75" x14ac:dyDescent="0.25">
      <c r="A74" s="3" t="s">
        <v>1</v>
      </c>
      <c r="B74" s="3"/>
      <c r="C74" s="5"/>
      <c r="D74" s="3"/>
      <c r="E74" s="3"/>
    </row>
    <row r="75" spans="1:5" ht="15.75" x14ac:dyDescent="0.25">
      <c r="A75" s="3" t="s">
        <v>55</v>
      </c>
      <c r="B75" s="3"/>
      <c r="C75" s="5"/>
      <c r="D75" s="3"/>
      <c r="E75" s="3"/>
    </row>
    <row r="76" spans="1:5" ht="15.75" x14ac:dyDescent="0.25">
      <c r="A76" s="3" t="s">
        <v>44</v>
      </c>
      <c r="B76" s="3"/>
      <c r="C76" s="5"/>
      <c r="D76" s="3"/>
      <c r="E76" s="3"/>
    </row>
    <row r="77" spans="1:5" ht="15.75" x14ac:dyDescent="0.25">
      <c r="A77" s="3" t="s">
        <v>50</v>
      </c>
      <c r="B77" s="3"/>
      <c r="C77" s="5"/>
      <c r="D77" s="3"/>
      <c r="E77" s="3"/>
    </row>
    <row r="78" spans="1:5" ht="15.75" x14ac:dyDescent="0.25">
      <c r="A78" s="3" t="s">
        <v>38</v>
      </c>
      <c r="B78" s="3"/>
      <c r="C78" s="5"/>
      <c r="D78" s="3"/>
      <c r="E78" s="3"/>
    </row>
    <row r="79" spans="1:5" ht="15.75" x14ac:dyDescent="0.25">
      <c r="A79" s="3" t="s">
        <v>46</v>
      </c>
      <c r="B79" s="3"/>
      <c r="C79" s="5"/>
      <c r="D79" s="3"/>
      <c r="E79" s="3"/>
    </row>
    <row r="80" spans="1:5" ht="15.75" x14ac:dyDescent="0.25">
      <c r="A80" s="3" t="s">
        <v>57</v>
      </c>
      <c r="B80" s="3"/>
      <c r="C80" s="5"/>
      <c r="D80" s="3"/>
      <c r="E80" s="3"/>
    </row>
    <row r="81" spans="1:5" ht="15.75" x14ac:dyDescent="0.25">
      <c r="A81" s="3" t="s">
        <v>58</v>
      </c>
      <c r="B81" s="3"/>
      <c r="C81" s="5"/>
      <c r="D81" s="3"/>
      <c r="E81" s="3"/>
    </row>
    <row r="82" spans="1:5" ht="15.75" x14ac:dyDescent="0.25">
      <c r="A82" s="3" t="s">
        <v>47</v>
      </c>
      <c r="B82" s="3"/>
      <c r="C82" s="5"/>
      <c r="D82" s="3"/>
      <c r="E82" s="3"/>
    </row>
    <row r="83" spans="1:5" ht="15.75" x14ac:dyDescent="0.25">
      <c r="A83" s="3" t="s">
        <v>36</v>
      </c>
      <c r="B83" s="3"/>
      <c r="C83" s="5"/>
      <c r="D83" s="3"/>
      <c r="E83" s="3"/>
    </row>
    <row r="84" spans="1:5" ht="15.75" x14ac:dyDescent="0.25">
      <c r="A84" s="3" t="s">
        <v>48</v>
      </c>
      <c r="B84" s="3"/>
      <c r="C84" s="5"/>
      <c r="D84" s="3"/>
      <c r="E84" s="3"/>
    </row>
    <row r="85" spans="1:5" ht="15.75" x14ac:dyDescent="0.25">
      <c r="A85" s="3" t="s">
        <v>6</v>
      </c>
      <c r="B85" s="3"/>
      <c r="C85" s="5"/>
      <c r="D85" s="3"/>
      <c r="E85" s="3"/>
    </row>
    <row r="86" spans="1:5" ht="15.75" x14ac:dyDescent="0.25">
      <c r="A86" s="3" t="s">
        <v>27</v>
      </c>
      <c r="B86" s="3"/>
      <c r="C86" s="5"/>
      <c r="D86" s="3"/>
      <c r="E86" s="3"/>
    </row>
    <row r="87" spans="1:5" ht="15.75" x14ac:dyDescent="0.25">
      <c r="A87" s="3" t="s">
        <v>18</v>
      </c>
      <c r="B87" s="3"/>
      <c r="C87" s="5"/>
      <c r="D87" s="3"/>
      <c r="E87" s="3"/>
    </row>
    <row r="88" spans="1:5" ht="15.75" x14ac:dyDescent="0.25">
      <c r="A88" s="3" t="s">
        <v>11</v>
      </c>
      <c r="B88" s="3"/>
      <c r="C88" s="5"/>
      <c r="D88" s="3"/>
      <c r="E88" s="3"/>
    </row>
    <row r="89" spans="1:5" ht="15.75" x14ac:dyDescent="0.25">
      <c r="A89" s="3" t="s">
        <v>12</v>
      </c>
      <c r="B89" s="3"/>
      <c r="C89" s="5"/>
      <c r="D89" s="3"/>
      <c r="E89" s="3"/>
    </row>
    <row r="90" spans="1:5" ht="15.75" x14ac:dyDescent="0.25">
      <c r="A90" s="3" t="s">
        <v>8</v>
      </c>
      <c r="B90" s="3"/>
      <c r="C90" s="5"/>
      <c r="D90" s="3"/>
      <c r="E90" s="3"/>
    </row>
    <row r="91" spans="1:5" ht="15.75" x14ac:dyDescent="0.25">
      <c r="A91" s="3" t="s">
        <v>78</v>
      </c>
      <c r="B91" s="3"/>
      <c r="C91" s="5"/>
      <c r="D91" s="3"/>
      <c r="E91" s="3"/>
    </row>
    <row r="92" spans="1:5" ht="15.75" x14ac:dyDescent="0.25">
      <c r="A92" s="3" t="s">
        <v>9</v>
      </c>
      <c r="B92" s="3"/>
      <c r="C92" s="5"/>
      <c r="D92" s="3"/>
      <c r="E92" s="3"/>
    </row>
    <row r="93" spans="1:5" ht="15.75" x14ac:dyDescent="0.25">
      <c r="A93" s="3" t="s">
        <v>10</v>
      </c>
      <c r="B93" s="3"/>
      <c r="C93" s="5"/>
      <c r="D93" s="3"/>
      <c r="E93" s="3"/>
    </row>
    <row r="94" spans="1:5" ht="15.75" x14ac:dyDescent="0.25">
      <c r="A94" s="3" t="s">
        <v>14</v>
      </c>
      <c r="B94" s="3"/>
      <c r="C94" s="5"/>
      <c r="D94" s="3"/>
      <c r="E94" s="3"/>
    </row>
    <row r="95" spans="1:5" ht="15.75" x14ac:dyDescent="0.25">
      <c r="A95" s="3" t="s">
        <v>15</v>
      </c>
      <c r="B95" s="3"/>
      <c r="C95" s="5"/>
      <c r="D95" s="3"/>
      <c r="E95" s="3"/>
    </row>
    <row r="96" spans="1:5" ht="15.75" x14ac:dyDescent="0.25">
      <c r="A96" s="3" t="s">
        <v>86</v>
      </c>
      <c r="B96" s="3"/>
      <c r="C96" s="5"/>
      <c r="D96" s="3"/>
      <c r="E96" s="3"/>
    </row>
    <row r="97" spans="1:5" ht="15.75" x14ac:dyDescent="0.25">
      <c r="A97" s="3" t="s">
        <v>87</v>
      </c>
      <c r="B97" s="3"/>
      <c r="C97" s="5"/>
      <c r="D97" s="3"/>
      <c r="E97" s="3"/>
    </row>
    <row r="98" spans="1:5" ht="15.75" x14ac:dyDescent="0.25">
      <c r="A98" s="3" t="s">
        <v>88</v>
      </c>
      <c r="B98" s="3"/>
      <c r="C98" s="5"/>
      <c r="D98" s="3"/>
      <c r="E98" s="3"/>
    </row>
    <row r="99" spans="1:5" ht="15.75" x14ac:dyDescent="0.25">
      <c r="A99" s="3" t="s">
        <v>2</v>
      </c>
      <c r="B99" s="3"/>
      <c r="C99" s="5"/>
      <c r="D99" s="3"/>
      <c r="E99" s="3"/>
    </row>
    <row r="100" spans="1:5" ht="15.75" x14ac:dyDescent="0.25">
      <c r="A100" s="3" t="s">
        <v>3</v>
      </c>
      <c r="B100" s="3"/>
      <c r="C100" s="5"/>
      <c r="D100" s="3"/>
      <c r="E100" s="3"/>
    </row>
    <row r="101" spans="1:5" ht="15.75" x14ac:dyDescent="0.25">
      <c r="A101" s="3" t="s">
        <v>5</v>
      </c>
      <c r="B101" s="3"/>
      <c r="C101" s="5"/>
      <c r="D101" s="3"/>
      <c r="E101" s="3"/>
    </row>
    <row r="102" spans="1:5" ht="15.75" x14ac:dyDescent="0.25">
      <c r="A102" s="3" t="s">
        <v>4</v>
      </c>
      <c r="B102" s="3"/>
      <c r="C102" s="5"/>
      <c r="D102" s="3"/>
      <c r="E102" s="3"/>
    </row>
    <row r="103" spans="1:5" ht="15.75" x14ac:dyDescent="0.25">
      <c r="A103" s="3" t="s">
        <v>34</v>
      </c>
      <c r="B103" s="3"/>
      <c r="C103" s="5"/>
      <c r="D103" s="3"/>
      <c r="E103" s="3"/>
    </row>
    <row r="104" spans="1:5" ht="15.75" x14ac:dyDescent="0.25">
      <c r="A104" s="3" t="s">
        <v>16</v>
      </c>
      <c r="B104" s="3"/>
      <c r="C104" s="5"/>
      <c r="D104" s="3"/>
      <c r="E104" s="3"/>
    </row>
    <row r="105" spans="1:5" ht="15.75" x14ac:dyDescent="0.25">
      <c r="A105" s="3" t="s">
        <v>17</v>
      </c>
      <c r="B105" s="3"/>
      <c r="C105" s="5"/>
      <c r="D105" s="3"/>
      <c r="E105" s="3"/>
    </row>
    <row r="106" spans="1:5" ht="15.75" x14ac:dyDescent="0.25">
      <c r="A106" s="3" t="s">
        <v>40</v>
      </c>
      <c r="B106" s="3"/>
      <c r="C106" s="5"/>
      <c r="D106" s="3"/>
      <c r="E106" s="3"/>
    </row>
    <row r="107" spans="1:5" ht="15.75" x14ac:dyDescent="0.25">
      <c r="A107" s="3" t="s">
        <v>51</v>
      </c>
      <c r="B107" s="3"/>
      <c r="C107" s="5"/>
      <c r="D107" s="3"/>
      <c r="E107" s="3"/>
    </row>
    <row r="108" spans="1:5" ht="15.75" x14ac:dyDescent="0.25">
      <c r="A108" s="3" t="s">
        <v>19</v>
      </c>
      <c r="B108" s="3"/>
      <c r="C108" s="5"/>
      <c r="D108" s="3"/>
      <c r="E108" s="3"/>
    </row>
    <row r="109" spans="1:5" ht="15.75" x14ac:dyDescent="0.25">
      <c r="A109" s="3" t="s">
        <v>105</v>
      </c>
      <c r="B109" s="3"/>
      <c r="C109" s="5"/>
      <c r="D109" s="3"/>
      <c r="E109" s="3"/>
    </row>
    <row r="110" spans="1:5" ht="15.75" x14ac:dyDescent="0.25">
      <c r="A110" s="3" t="s">
        <v>45</v>
      </c>
      <c r="B110" s="3"/>
      <c r="C110" s="5"/>
      <c r="D110" s="3"/>
      <c r="E110" s="3"/>
    </row>
    <row r="111" spans="1:5" ht="15.75" x14ac:dyDescent="0.25">
      <c r="A111" s="3" t="s">
        <v>28</v>
      </c>
      <c r="B111" s="3"/>
      <c r="C111" s="5"/>
      <c r="D111" s="3"/>
      <c r="E111" s="3"/>
    </row>
    <row r="112" spans="1:5" ht="15.75" x14ac:dyDescent="0.25">
      <c r="A112" s="3" t="s">
        <v>20</v>
      </c>
      <c r="B112" s="3"/>
      <c r="C112" s="5"/>
      <c r="D112" s="3"/>
      <c r="E112" s="3"/>
    </row>
    <row r="113" spans="1:5" ht="15.75" x14ac:dyDescent="0.25">
      <c r="A113" s="3" t="s">
        <v>21</v>
      </c>
      <c r="B113" s="3"/>
      <c r="C113" s="5"/>
      <c r="D113" s="3"/>
      <c r="E113" s="3"/>
    </row>
    <row r="114" spans="1:5" ht="15.75" x14ac:dyDescent="0.25">
      <c r="A114" s="3" t="s">
        <v>54</v>
      </c>
      <c r="B114" s="3"/>
      <c r="C114" s="5"/>
      <c r="D114" s="3"/>
      <c r="E114" s="3"/>
    </row>
    <row r="115" spans="1:5" ht="15.75" x14ac:dyDescent="0.25">
      <c r="A115" s="3" t="s">
        <v>22</v>
      </c>
      <c r="B115" s="6"/>
      <c r="C115" s="5"/>
      <c r="D115" s="3"/>
      <c r="E115" s="3"/>
    </row>
    <row r="116" spans="1:5" ht="15.75" x14ac:dyDescent="0.25">
      <c r="A116" s="3" t="s">
        <v>31</v>
      </c>
      <c r="B116" s="3"/>
      <c r="C116" s="5"/>
      <c r="D116" s="3"/>
      <c r="E116" s="3"/>
    </row>
    <row r="117" spans="1:5" ht="15.75" x14ac:dyDescent="0.25">
      <c r="A117" s="3" t="s">
        <v>96</v>
      </c>
      <c r="B117" s="3"/>
      <c r="C117" s="5"/>
      <c r="D117" s="3"/>
      <c r="E117" s="3"/>
    </row>
    <row r="118" spans="1:5" ht="15.75" x14ac:dyDescent="0.25">
      <c r="A118" s="3" t="s">
        <v>37</v>
      </c>
      <c r="B118" s="3"/>
      <c r="C118" s="5"/>
      <c r="D118" s="3"/>
      <c r="E118" s="3"/>
    </row>
    <row r="119" spans="1:5" ht="15.75" x14ac:dyDescent="0.25">
      <c r="A119" s="3" t="s">
        <v>53</v>
      </c>
      <c r="B119" s="3"/>
      <c r="C119" s="3"/>
      <c r="D119" s="3"/>
      <c r="E119" s="7"/>
    </row>
    <row r="120" spans="1:5" ht="15.75" x14ac:dyDescent="0.25">
      <c r="A120" s="3" t="s">
        <v>42</v>
      </c>
      <c r="B120" s="3"/>
      <c r="C120" s="5"/>
      <c r="D120" s="3"/>
      <c r="E120" s="3"/>
    </row>
    <row r="121" spans="1:5" ht="15.75" x14ac:dyDescent="0.25">
      <c r="A121" s="3" t="s">
        <v>43</v>
      </c>
      <c r="B121" s="3"/>
      <c r="C121" s="5"/>
      <c r="D121" s="3"/>
      <c r="E121" s="3"/>
    </row>
    <row r="122" spans="1:5" ht="15.75" x14ac:dyDescent="0.25">
      <c r="A122" s="3" t="s">
        <v>97</v>
      </c>
      <c r="B122" s="3"/>
      <c r="C122" s="3"/>
      <c r="D122" s="3"/>
      <c r="E122" s="3"/>
    </row>
    <row r="123" spans="1:5" ht="15.75" x14ac:dyDescent="0.25">
      <c r="A123" s="3" t="s">
        <v>49</v>
      </c>
      <c r="B123" s="3"/>
      <c r="C123" s="5"/>
      <c r="D123" s="3"/>
      <c r="E123" s="3"/>
    </row>
    <row r="126" spans="1:5" x14ac:dyDescent="0.25">
      <c r="C126" s="34"/>
    </row>
    <row r="127" spans="1:5" x14ac:dyDescent="0.25">
      <c r="C127" s="34"/>
    </row>
    <row r="128" spans="1:5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7"/>
  <sheetViews>
    <sheetView tabSelected="1" topLeftCell="A121" workbookViewId="0">
      <selection activeCell="C163" sqref="C163"/>
    </sheetView>
  </sheetViews>
  <sheetFormatPr defaultRowHeight="15" outlineLevelRow="2" x14ac:dyDescent="0.25"/>
  <sheetData>
    <row r="1" spans="1:21" x14ac:dyDescent="0.25">
      <c r="A1">
        <v>2009</v>
      </c>
    </row>
    <row r="2" spans="1:21" s="16" customFormat="1" ht="76.5" outlineLevel="2" x14ac:dyDescent="0.25">
      <c r="A2" s="11">
        <v>39904</v>
      </c>
      <c r="B2" s="12" t="s">
        <v>199</v>
      </c>
      <c r="C2" s="12" t="s">
        <v>200</v>
      </c>
      <c r="D2" s="13">
        <v>71</v>
      </c>
      <c r="E2" s="12" t="s">
        <v>201</v>
      </c>
      <c r="F2" s="12"/>
      <c r="G2" s="12" t="s">
        <v>202</v>
      </c>
      <c r="H2" s="14" t="s">
        <v>203</v>
      </c>
      <c r="I2" s="15">
        <v>26222</v>
      </c>
      <c r="J2" s="15">
        <v>18617.62</v>
      </c>
      <c r="K2" s="12" t="s">
        <v>204</v>
      </c>
      <c r="L2" s="12" t="s">
        <v>205</v>
      </c>
      <c r="M2" s="12" t="s">
        <v>206</v>
      </c>
      <c r="N2" s="12" t="s">
        <v>206</v>
      </c>
      <c r="O2" s="12" t="s">
        <v>207</v>
      </c>
      <c r="P2" s="12" t="s">
        <v>208</v>
      </c>
      <c r="Q2" s="12" t="s">
        <v>209</v>
      </c>
      <c r="R2" s="11">
        <v>39904</v>
      </c>
      <c r="S2" s="11">
        <v>40268</v>
      </c>
      <c r="T2" s="11">
        <v>39904</v>
      </c>
      <c r="U2" s="11">
        <v>40268</v>
      </c>
    </row>
    <row r="3" spans="1:21" s="16" customFormat="1" ht="76.5" outlineLevel="2" x14ac:dyDescent="0.25">
      <c r="A3" s="17">
        <v>39904</v>
      </c>
      <c r="B3" s="14" t="s">
        <v>199</v>
      </c>
      <c r="C3" s="14" t="s">
        <v>200</v>
      </c>
      <c r="D3" s="18">
        <v>29</v>
      </c>
      <c r="E3" s="14" t="s">
        <v>206</v>
      </c>
      <c r="F3" s="14" t="s">
        <v>210</v>
      </c>
      <c r="G3" s="14" t="s">
        <v>211</v>
      </c>
      <c r="H3" s="14" t="s">
        <v>203</v>
      </c>
      <c r="I3" s="19" t="s">
        <v>206</v>
      </c>
      <c r="J3" s="19">
        <v>7604.38</v>
      </c>
      <c r="K3" s="14" t="s">
        <v>204</v>
      </c>
      <c r="L3" s="14" t="s">
        <v>205</v>
      </c>
      <c r="M3" s="14" t="s">
        <v>206</v>
      </c>
      <c r="N3" s="14" t="s">
        <v>206</v>
      </c>
      <c r="O3" s="14" t="s">
        <v>207</v>
      </c>
      <c r="P3" s="14" t="s">
        <v>208</v>
      </c>
      <c r="Q3" s="14" t="s">
        <v>209</v>
      </c>
      <c r="R3" s="17">
        <v>39904</v>
      </c>
      <c r="S3" s="17">
        <v>40268</v>
      </c>
      <c r="T3" s="17">
        <v>39904</v>
      </c>
      <c r="U3" s="17">
        <v>40268</v>
      </c>
    </row>
    <row r="4" spans="1:21" s="16" customFormat="1" ht="165.75" outlineLevel="2" x14ac:dyDescent="0.25">
      <c r="A4" s="11">
        <v>39722</v>
      </c>
      <c r="B4" s="12" t="s">
        <v>199</v>
      </c>
      <c r="C4" s="12" t="s">
        <v>217</v>
      </c>
      <c r="D4" s="13">
        <v>65</v>
      </c>
      <c r="E4" s="12" t="s">
        <v>218</v>
      </c>
      <c r="F4" s="12"/>
      <c r="G4" s="12" t="s">
        <v>219</v>
      </c>
      <c r="H4" s="12" t="s">
        <v>220</v>
      </c>
      <c r="I4" s="15">
        <v>542920</v>
      </c>
      <c r="J4" s="15">
        <v>352898</v>
      </c>
      <c r="K4" s="12" t="s">
        <v>221</v>
      </c>
      <c r="L4" s="12" t="s">
        <v>205</v>
      </c>
      <c r="M4" s="12" t="s">
        <v>206</v>
      </c>
      <c r="N4" s="12" t="s">
        <v>206</v>
      </c>
      <c r="O4" s="12" t="s">
        <v>222</v>
      </c>
      <c r="P4" s="12" t="s">
        <v>213</v>
      </c>
      <c r="Q4" s="12" t="s">
        <v>223</v>
      </c>
      <c r="R4" s="11">
        <v>39721</v>
      </c>
      <c r="S4" s="11">
        <v>40085</v>
      </c>
      <c r="T4" s="11">
        <v>39721</v>
      </c>
      <c r="U4" s="11">
        <v>40085</v>
      </c>
    </row>
    <row r="5" spans="1:21" s="16" customFormat="1" ht="165.75" outlineLevel="2" x14ac:dyDescent="0.25">
      <c r="A5" s="17">
        <v>39722</v>
      </c>
      <c r="B5" s="14" t="s">
        <v>199</v>
      </c>
      <c r="C5" s="14" t="s">
        <v>217</v>
      </c>
      <c r="D5" s="18">
        <v>5</v>
      </c>
      <c r="E5" s="14" t="s">
        <v>206</v>
      </c>
      <c r="F5" s="14" t="s">
        <v>224</v>
      </c>
      <c r="G5" s="14" t="s">
        <v>225</v>
      </c>
      <c r="H5" s="12" t="s">
        <v>220</v>
      </c>
      <c r="I5" s="19" t="s">
        <v>206</v>
      </c>
      <c r="J5" s="19">
        <v>27146</v>
      </c>
      <c r="K5" s="14" t="s">
        <v>221</v>
      </c>
      <c r="L5" s="14" t="s">
        <v>205</v>
      </c>
      <c r="M5" s="14" t="s">
        <v>206</v>
      </c>
      <c r="N5" s="14" t="s">
        <v>206</v>
      </c>
      <c r="O5" s="14" t="s">
        <v>222</v>
      </c>
      <c r="P5" s="14" t="s">
        <v>213</v>
      </c>
      <c r="Q5" s="14" t="s">
        <v>223</v>
      </c>
      <c r="R5" s="17">
        <v>39721</v>
      </c>
      <c r="S5" s="17">
        <v>40085</v>
      </c>
      <c r="T5" s="17">
        <v>39721</v>
      </c>
      <c r="U5" s="17">
        <v>40085</v>
      </c>
    </row>
    <row r="6" spans="1:21" s="16" customFormat="1" ht="165.75" outlineLevel="2" x14ac:dyDescent="0.25">
      <c r="A6" s="17">
        <v>39722</v>
      </c>
      <c r="B6" s="14" t="s">
        <v>199</v>
      </c>
      <c r="C6" s="14" t="s">
        <v>217</v>
      </c>
      <c r="D6" s="18">
        <v>5</v>
      </c>
      <c r="E6" s="14" t="s">
        <v>206</v>
      </c>
      <c r="F6" s="14" t="s">
        <v>226</v>
      </c>
      <c r="G6" s="14" t="s">
        <v>219</v>
      </c>
      <c r="H6" s="12" t="s">
        <v>220</v>
      </c>
      <c r="I6" s="19" t="s">
        <v>206</v>
      </c>
      <c r="J6" s="19">
        <v>27146</v>
      </c>
      <c r="K6" s="14" t="s">
        <v>221</v>
      </c>
      <c r="L6" s="14" t="s">
        <v>205</v>
      </c>
      <c r="M6" s="14" t="s">
        <v>206</v>
      </c>
      <c r="N6" s="14" t="s">
        <v>206</v>
      </c>
      <c r="O6" s="14" t="s">
        <v>222</v>
      </c>
      <c r="P6" s="14" t="s">
        <v>213</v>
      </c>
      <c r="Q6" s="14" t="s">
        <v>223</v>
      </c>
      <c r="R6" s="17">
        <v>39721</v>
      </c>
      <c r="S6" s="17">
        <v>40085</v>
      </c>
      <c r="T6" s="17">
        <v>39721</v>
      </c>
      <c r="U6" s="17">
        <v>40085</v>
      </c>
    </row>
    <row r="7" spans="1:21" s="16" customFormat="1" ht="165.75" outlineLevel="2" x14ac:dyDescent="0.25">
      <c r="A7" s="17">
        <v>39722</v>
      </c>
      <c r="B7" s="14" t="s">
        <v>199</v>
      </c>
      <c r="C7" s="14" t="s">
        <v>217</v>
      </c>
      <c r="D7" s="18">
        <v>5</v>
      </c>
      <c r="E7" s="14" t="s">
        <v>206</v>
      </c>
      <c r="F7" s="14" t="s">
        <v>227</v>
      </c>
      <c r="G7" s="14" t="s">
        <v>228</v>
      </c>
      <c r="H7" s="12" t="s">
        <v>220</v>
      </c>
      <c r="I7" s="19" t="s">
        <v>206</v>
      </c>
      <c r="J7" s="19">
        <v>27146</v>
      </c>
      <c r="K7" s="14" t="s">
        <v>221</v>
      </c>
      <c r="L7" s="14" t="s">
        <v>205</v>
      </c>
      <c r="M7" s="14" t="s">
        <v>206</v>
      </c>
      <c r="N7" s="14" t="s">
        <v>206</v>
      </c>
      <c r="O7" s="14" t="s">
        <v>222</v>
      </c>
      <c r="P7" s="14" t="s">
        <v>213</v>
      </c>
      <c r="Q7" s="14" t="s">
        <v>223</v>
      </c>
      <c r="R7" s="17">
        <v>39721</v>
      </c>
      <c r="S7" s="17">
        <v>40085</v>
      </c>
      <c r="T7" s="17">
        <v>39721</v>
      </c>
      <c r="U7" s="17">
        <v>40085</v>
      </c>
    </row>
    <row r="8" spans="1:21" s="16" customFormat="1" ht="165.75" outlineLevel="2" x14ac:dyDescent="0.25">
      <c r="A8" s="17">
        <v>39722</v>
      </c>
      <c r="B8" s="14" t="s">
        <v>199</v>
      </c>
      <c r="C8" s="14" t="s">
        <v>217</v>
      </c>
      <c r="D8" s="18">
        <v>15</v>
      </c>
      <c r="E8" s="14" t="s">
        <v>206</v>
      </c>
      <c r="F8" s="14" t="s">
        <v>229</v>
      </c>
      <c r="G8" s="14" t="s">
        <v>230</v>
      </c>
      <c r="H8" s="12" t="s">
        <v>220</v>
      </c>
      <c r="I8" s="19" t="s">
        <v>206</v>
      </c>
      <c r="J8" s="19">
        <v>81438</v>
      </c>
      <c r="K8" s="14" t="s">
        <v>221</v>
      </c>
      <c r="L8" s="14" t="s">
        <v>205</v>
      </c>
      <c r="M8" s="14" t="s">
        <v>206</v>
      </c>
      <c r="N8" s="14" t="s">
        <v>206</v>
      </c>
      <c r="O8" s="14" t="s">
        <v>222</v>
      </c>
      <c r="P8" s="14" t="s">
        <v>213</v>
      </c>
      <c r="Q8" s="14" t="s">
        <v>223</v>
      </c>
      <c r="R8" s="17">
        <v>39721</v>
      </c>
      <c r="S8" s="17">
        <v>40085</v>
      </c>
      <c r="T8" s="17">
        <v>39721</v>
      </c>
      <c r="U8" s="17">
        <v>40085</v>
      </c>
    </row>
    <row r="9" spans="1:21" s="16" customFormat="1" ht="165.75" outlineLevel="2" x14ac:dyDescent="0.25">
      <c r="A9" s="17">
        <v>39722</v>
      </c>
      <c r="B9" s="14" t="s">
        <v>199</v>
      </c>
      <c r="C9" s="14" t="s">
        <v>217</v>
      </c>
      <c r="D9" s="18">
        <v>5</v>
      </c>
      <c r="E9" s="14" t="s">
        <v>206</v>
      </c>
      <c r="F9" s="14" t="s">
        <v>231</v>
      </c>
      <c r="G9" s="14" t="s">
        <v>219</v>
      </c>
      <c r="H9" s="12" t="s">
        <v>220</v>
      </c>
      <c r="I9" s="19" t="s">
        <v>206</v>
      </c>
      <c r="J9" s="19">
        <v>27146</v>
      </c>
      <c r="K9" s="14" t="s">
        <v>221</v>
      </c>
      <c r="L9" s="14" t="s">
        <v>205</v>
      </c>
      <c r="M9" s="14" t="s">
        <v>206</v>
      </c>
      <c r="N9" s="14" t="s">
        <v>206</v>
      </c>
      <c r="O9" s="14" t="s">
        <v>222</v>
      </c>
      <c r="P9" s="14" t="s">
        <v>213</v>
      </c>
      <c r="Q9" s="14" t="s">
        <v>223</v>
      </c>
      <c r="R9" s="17">
        <v>39721</v>
      </c>
      <c r="S9" s="17">
        <v>40085</v>
      </c>
      <c r="T9" s="17">
        <v>39721</v>
      </c>
      <c r="U9" s="17">
        <v>40085</v>
      </c>
    </row>
    <row r="10" spans="1:21" s="16" customFormat="1" ht="51" outlineLevel="2" x14ac:dyDescent="0.25">
      <c r="A10" s="11">
        <v>39845</v>
      </c>
      <c r="B10" s="12" t="s">
        <v>232</v>
      </c>
      <c r="C10" s="12" t="s">
        <v>233</v>
      </c>
      <c r="D10" s="20">
        <v>50</v>
      </c>
      <c r="E10" s="12" t="s">
        <v>224</v>
      </c>
      <c r="F10" s="12"/>
      <c r="G10" s="12" t="s">
        <v>225</v>
      </c>
      <c r="H10" s="12" t="s">
        <v>220</v>
      </c>
      <c r="I10" s="15">
        <v>138162</v>
      </c>
      <c r="J10" s="15">
        <v>69081</v>
      </c>
      <c r="K10" s="12" t="s">
        <v>234</v>
      </c>
      <c r="L10" s="12" t="s">
        <v>235</v>
      </c>
      <c r="M10" s="12" t="s">
        <v>236</v>
      </c>
      <c r="N10" s="12" t="s">
        <v>237</v>
      </c>
      <c r="O10" s="12" t="s">
        <v>238</v>
      </c>
      <c r="P10" s="12" t="s">
        <v>208</v>
      </c>
      <c r="Q10" s="12" t="s">
        <v>239</v>
      </c>
      <c r="R10" s="11">
        <v>39630</v>
      </c>
      <c r="S10" s="11">
        <v>39994</v>
      </c>
      <c r="T10" s="11">
        <v>39630</v>
      </c>
      <c r="U10" s="11">
        <v>39994</v>
      </c>
    </row>
    <row r="11" spans="1:21" s="16" customFormat="1" ht="51" outlineLevel="2" x14ac:dyDescent="0.25">
      <c r="A11" s="17">
        <v>39845</v>
      </c>
      <c r="B11" s="14" t="s">
        <v>232</v>
      </c>
      <c r="C11" s="14" t="s">
        <v>233</v>
      </c>
      <c r="D11" s="18">
        <v>50</v>
      </c>
      <c r="E11" s="14" t="s">
        <v>206</v>
      </c>
      <c r="F11" s="14" t="s">
        <v>240</v>
      </c>
      <c r="G11" s="14" t="s">
        <v>219</v>
      </c>
      <c r="H11" s="12" t="s">
        <v>220</v>
      </c>
      <c r="I11" s="19" t="s">
        <v>206</v>
      </c>
      <c r="J11" s="19">
        <v>69081</v>
      </c>
      <c r="K11" s="14" t="s">
        <v>234</v>
      </c>
      <c r="L11" s="14" t="s">
        <v>235</v>
      </c>
      <c r="M11" s="14" t="s">
        <v>236</v>
      </c>
      <c r="N11" s="14" t="s">
        <v>237</v>
      </c>
      <c r="O11" s="14" t="s">
        <v>238</v>
      </c>
      <c r="P11" s="14" t="s">
        <v>208</v>
      </c>
      <c r="Q11" s="14" t="s">
        <v>239</v>
      </c>
      <c r="R11" s="17">
        <v>39630</v>
      </c>
      <c r="S11" s="17">
        <v>39994</v>
      </c>
      <c r="T11" s="17">
        <v>39630</v>
      </c>
      <c r="U11" s="17">
        <v>39994</v>
      </c>
    </row>
    <row r="12" spans="1:21" s="16" customFormat="1" ht="25.5" outlineLevel="1" x14ac:dyDescent="0.25">
      <c r="A12" s="17"/>
      <c r="B12" s="14"/>
      <c r="C12" s="21" t="s">
        <v>241</v>
      </c>
      <c r="D12" s="18"/>
      <c r="E12" s="14"/>
      <c r="F12" s="14"/>
      <c r="G12" s="14"/>
      <c r="H12" s="12"/>
      <c r="I12" s="19">
        <f>SUBTOTAL(9,I10:I11)</f>
        <v>138162</v>
      </c>
      <c r="J12" s="19">
        <f>SUBTOTAL(9,J10:J11)</f>
        <v>138162</v>
      </c>
      <c r="K12" s="14"/>
      <c r="L12" s="14"/>
      <c r="M12" s="14"/>
      <c r="N12" s="14"/>
      <c r="O12" s="14"/>
      <c r="P12" s="14"/>
      <c r="Q12" s="14"/>
      <c r="R12" s="17"/>
      <c r="S12" s="17"/>
      <c r="T12" s="17"/>
      <c r="U12" s="17"/>
    </row>
    <row r="13" spans="1:21" s="16" customFormat="1" ht="38.25" outlineLevel="2" x14ac:dyDescent="0.25">
      <c r="A13" s="11">
        <v>39845</v>
      </c>
      <c r="B13" s="12" t="s">
        <v>232</v>
      </c>
      <c r="C13" s="12" t="s">
        <v>242</v>
      </c>
      <c r="D13" s="20">
        <v>50</v>
      </c>
      <c r="E13" s="12" t="s">
        <v>243</v>
      </c>
      <c r="F13" s="12"/>
      <c r="G13" s="12" t="s">
        <v>230</v>
      </c>
      <c r="H13" s="12" t="s">
        <v>220</v>
      </c>
      <c r="I13" s="15">
        <v>153310.29999999999</v>
      </c>
      <c r="J13" s="15">
        <v>76655.149999999994</v>
      </c>
      <c r="K13" s="12" t="s">
        <v>244</v>
      </c>
      <c r="L13" s="12" t="s">
        <v>235</v>
      </c>
      <c r="M13" s="12" t="s">
        <v>236</v>
      </c>
      <c r="N13" s="12" t="s">
        <v>237</v>
      </c>
      <c r="O13" s="12" t="s">
        <v>245</v>
      </c>
      <c r="P13" s="12" t="s">
        <v>213</v>
      </c>
      <c r="Q13" s="12" t="s">
        <v>246</v>
      </c>
      <c r="R13" s="11">
        <v>39630</v>
      </c>
      <c r="S13" s="11">
        <v>39994</v>
      </c>
      <c r="T13" s="11">
        <v>39630</v>
      </c>
      <c r="U13" s="11">
        <v>40359</v>
      </c>
    </row>
    <row r="14" spans="1:21" s="16" customFormat="1" ht="38.25" outlineLevel="2" x14ac:dyDescent="0.25">
      <c r="A14" s="17">
        <v>39845</v>
      </c>
      <c r="B14" s="14" t="s">
        <v>232</v>
      </c>
      <c r="C14" s="14" t="s">
        <v>242</v>
      </c>
      <c r="D14" s="18">
        <v>50</v>
      </c>
      <c r="E14" s="14" t="s">
        <v>206</v>
      </c>
      <c r="F14" s="14" t="s">
        <v>247</v>
      </c>
      <c r="G14" s="14" t="s">
        <v>219</v>
      </c>
      <c r="H14" s="12" t="s">
        <v>220</v>
      </c>
      <c r="I14" s="19" t="s">
        <v>206</v>
      </c>
      <c r="J14" s="19">
        <v>76655.149999999994</v>
      </c>
      <c r="K14" s="14" t="s">
        <v>244</v>
      </c>
      <c r="L14" s="14" t="s">
        <v>235</v>
      </c>
      <c r="M14" s="14" t="s">
        <v>236</v>
      </c>
      <c r="N14" s="14" t="s">
        <v>237</v>
      </c>
      <c r="O14" s="14" t="s">
        <v>245</v>
      </c>
      <c r="P14" s="14" t="s">
        <v>213</v>
      </c>
      <c r="Q14" s="14" t="s">
        <v>246</v>
      </c>
      <c r="R14" s="17">
        <v>39630</v>
      </c>
      <c r="S14" s="17">
        <v>39994</v>
      </c>
      <c r="T14" s="17">
        <v>39630</v>
      </c>
      <c r="U14" s="17">
        <v>40359</v>
      </c>
    </row>
    <row r="15" spans="1:21" s="16" customFormat="1" ht="51" outlineLevel="2" x14ac:dyDescent="0.25">
      <c r="A15" s="11">
        <v>39692</v>
      </c>
      <c r="B15" s="12" t="s">
        <v>248</v>
      </c>
      <c r="C15" s="12" t="s">
        <v>249</v>
      </c>
      <c r="D15" s="13">
        <v>100</v>
      </c>
      <c r="E15" s="12" t="s">
        <v>250</v>
      </c>
      <c r="F15" s="12"/>
      <c r="G15" s="12" t="s">
        <v>251</v>
      </c>
      <c r="H15" s="12" t="s">
        <v>252</v>
      </c>
      <c r="I15" s="15">
        <v>359568</v>
      </c>
      <c r="J15" s="15">
        <v>359568</v>
      </c>
      <c r="K15" s="12" t="s">
        <v>253</v>
      </c>
      <c r="L15" s="12" t="s">
        <v>205</v>
      </c>
      <c r="M15" s="12" t="s">
        <v>206</v>
      </c>
      <c r="N15" s="12" t="s">
        <v>206</v>
      </c>
      <c r="O15" s="12" t="s">
        <v>254</v>
      </c>
      <c r="P15" s="12" t="s">
        <v>208</v>
      </c>
      <c r="Q15" s="12" t="s">
        <v>255</v>
      </c>
      <c r="R15" s="11">
        <v>39692</v>
      </c>
      <c r="S15" s="11">
        <v>40056</v>
      </c>
      <c r="T15" s="11">
        <v>39692</v>
      </c>
      <c r="U15" s="11">
        <v>40056</v>
      </c>
    </row>
    <row r="16" spans="1:21" s="16" customFormat="1" ht="140.25" outlineLevel="2" x14ac:dyDescent="0.25">
      <c r="A16" s="11">
        <v>39753</v>
      </c>
      <c r="B16" s="12" t="s">
        <v>256</v>
      </c>
      <c r="C16" s="12" t="s">
        <v>257</v>
      </c>
      <c r="D16" s="13">
        <v>100</v>
      </c>
      <c r="E16" s="12" t="s">
        <v>258</v>
      </c>
      <c r="F16" s="12"/>
      <c r="G16" s="12" t="s">
        <v>214</v>
      </c>
      <c r="H16" s="12" t="s">
        <v>215</v>
      </c>
      <c r="I16" s="15">
        <v>4636</v>
      </c>
      <c r="J16" s="15">
        <v>4636</v>
      </c>
      <c r="K16" s="12" t="s">
        <v>259</v>
      </c>
      <c r="L16" s="12" t="s">
        <v>260</v>
      </c>
      <c r="M16" s="12" t="s">
        <v>206</v>
      </c>
      <c r="N16" s="12" t="s">
        <v>206</v>
      </c>
      <c r="O16" s="12" t="s">
        <v>261</v>
      </c>
      <c r="P16" s="12" t="s">
        <v>213</v>
      </c>
      <c r="Q16" s="12" t="s">
        <v>262</v>
      </c>
      <c r="R16" s="11">
        <v>39753</v>
      </c>
      <c r="S16" s="11">
        <v>40056</v>
      </c>
      <c r="T16" s="11">
        <v>39448</v>
      </c>
      <c r="U16" s="11">
        <v>40056</v>
      </c>
    </row>
    <row r="17" spans="1:21" s="16" customFormat="1" ht="102" outlineLevel="2" x14ac:dyDescent="0.25">
      <c r="A17" s="11">
        <v>39630</v>
      </c>
      <c r="B17" s="12" t="s">
        <v>232</v>
      </c>
      <c r="C17" s="12" t="s">
        <v>263</v>
      </c>
      <c r="D17" s="13">
        <v>100</v>
      </c>
      <c r="E17" s="12" t="s">
        <v>264</v>
      </c>
      <c r="F17" s="12"/>
      <c r="G17" s="12" t="s">
        <v>214</v>
      </c>
      <c r="H17" s="12" t="s">
        <v>215</v>
      </c>
      <c r="I17" s="15">
        <v>12000</v>
      </c>
      <c r="J17" s="15">
        <v>12000</v>
      </c>
      <c r="K17" s="12" t="s">
        <v>265</v>
      </c>
      <c r="L17" s="12" t="s">
        <v>205</v>
      </c>
      <c r="M17" s="12" t="s">
        <v>206</v>
      </c>
      <c r="N17" s="12" t="s">
        <v>206</v>
      </c>
      <c r="O17" s="12" t="s">
        <v>266</v>
      </c>
      <c r="P17" s="12" t="s">
        <v>213</v>
      </c>
      <c r="Q17" s="12" t="s">
        <v>267</v>
      </c>
      <c r="R17" s="11">
        <v>39630</v>
      </c>
      <c r="S17" s="11">
        <v>40359</v>
      </c>
      <c r="T17" s="11">
        <v>39630</v>
      </c>
      <c r="U17" s="11">
        <v>40359</v>
      </c>
    </row>
    <row r="18" spans="1:21" s="16" customFormat="1" ht="102" outlineLevel="2" x14ac:dyDescent="0.25">
      <c r="A18" s="17">
        <v>39630</v>
      </c>
      <c r="B18" s="14" t="s">
        <v>232</v>
      </c>
      <c r="C18" s="14" t="s">
        <v>263</v>
      </c>
      <c r="D18" s="18">
        <v>0</v>
      </c>
      <c r="E18" s="14" t="s">
        <v>206</v>
      </c>
      <c r="F18" s="14" t="s">
        <v>268</v>
      </c>
      <c r="G18" s="14" t="s">
        <v>214</v>
      </c>
      <c r="H18" s="14" t="s">
        <v>215</v>
      </c>
      <c r="I18" s="19" t="s">
        <v>206</v>
      </c>
      <c r="J18" s="19">
        <v>0</v>
      </c>
      <c r="K18" s="14" t="s">
        <v>265</v>
      </c>
      <c r="L18" s="14" t="s">
        <v>205</v>
      </c>
      <c r="M18" s="14" t="s">
        <v>206</v>
      </c>
      <c r="N18" s="14" t="s">
        <v>206</v>
      </c>
      <c r="O18" s="14" t="s">
        <v>266</v>
      </c>
      <c r="P18" s="14" t="s">
        <v>213</v>
      </c>
      <c r="Q18" s="14" t="s">
        <v>267</v>
      </c>
      <c r="R18" s="17">
        <v>39630</v>
      </c>
      <c r="S18" s="17">
        <v>40359</v>
      </c>
      <c r="T18" s="17">
        <v>39630</v>
      </c>
      <c r="U18" s="17">
        <v>40359</v>
      </c>
    </row>
    <row r="19" spans="1:21" s="16" customFormat="1" ht="102" outlineLevel="2" x14ac:dyDescent="0.25">
      <c r="A19" s="11">
        <v>39934</v>
      </c>
      <c r="B19" s="12" t="s">
        <v>232</v>
      </c>
      <c r="C19" s="12" t="s">
        <v>269</v>
      </c>
      <c r="D19" s="13">
        <v>100</v>
      </c>
      <c r="E19" s="12" t="s">
        <v>270</v>
      </c>
      <c r="F19" s="12"/>
      <c r="G19" s="12" t="s">
        <v>214</v>
      </c>
      <c r="H19" s="12" t="s">
        <v>215</v>
      </c>
      <c r="I19" s="15">
        <v>4976</v>
      </c>
      <c r="J19" s="15">
        <v>4976</v>
      </c>
      <c r="K19" s="12" t="s">
        <v>271</v>
      </c>
      <c r="L19" s="12" t="s">
        <v>235</v>
      </c>
      <c r="M19" s="12" t="s">
        <v>272</v>
      </c>
      <c r="N19" s="12" t="s">
        <v>237</v>
      </c>
      <c r="O19" s="12" t="s">
        <v>273</v>
      </c>
      <c r="P19" s="12" t="s">
        <v>213</v>
      </c>
      <c r="Q19" s="12" t="s">
        <v>274</v>
      </c>
      <c r="R19" s="11">
        <v>39904</v>
      </c>
      <c r="S19" s="11">
        <v>40237</v>
      </c>
      <c r="T19" s="11">
        <v>39904</v>
      </c>
      <c r="U19" s="11">
        <v>40237</v>
      </c>
    </row>
    <row r="20" spans="1:21" s="16" customFormat="1" ht="102" outlineLevel="2" x14ac:dyDescent="0.25">
      <c r="A20" s="17">
        <v>39934</v>
      </c>
      <c r="B20" s="14" t="s">
        <v>232</v>
      </c>
      <c r="C20" s="14" t="s">
        <v>269</v>
      </c>
      <c r="D20" s="18">
        <v>0</v>
      </c>
      <c r="E20" s="14" t="s">
        <v>206</v>
      </c>
      <c r="F20" s="14" t="s">
        <v>268</v>
      </c>
      <c r="G20" s="14" t="s">
        <v>214</v>
      </c>
      <c r="H20" s="14" t="s">
        <v>215</v>
      </c>
      <c r="I20" s="19" t="s">
        <v>206</v>
      </c>
      <c r="J20" s="19">
        <v>0</v>
      </c>
      <c r="K20" s="14" t="s">
        <v>271</v>
      </c>
      <c r="L20" s="14" t="s">
        <v>260</v>
      </c>
      <c r="M20" s="14" t="s">
        <v>272</v>
      </c>
      <c r="N20" s="14" t="s">
        <v>237</v>
      </c>
      <c r="O20" s="14" t="s">
        <v>273</v>
      </c>
      <c r="P20" s="14" t="s">
        <v>213</v>
      </c>
      <c r="Q20" s="14" t="s">
        <v>274</v>
      </c>
      <c r="R20" s="17">
        <v>39904</v>
      </c>
      <c r="S20" s="17">
        <v>40237</v>
      </c>
      <c r="T20" s="17">
        <v>39904</v>
      </c>
      <c r="U20" s="17">
        <v>40237</v>
      </c>
    </row>
    <row r="21" spans="1:21" s="16" customFormat="1" ht="38.25" outlineLevel="2" x14ac:dyDescent="0.25">
      <c r="A21" s="11">
        <v>39934</v>
      </c>
      <c r="B21" s="12" t="s">
        <v>232</v>
      </c>
      <c r="C21" s="12" t="s">
        <v>275</v>
      </c>
      <c r="D21" s="13">
        <v>100</v>
      </c>
      <c r="E21" s="12" t="s">
        <v>276</v>
      </c>
      <c r="F21" s="12"/>
      <c r="G21" s="12" t="s">
        <v>277</v>
      </c>
      <c r="H21" s="12" t="s">
        <v>215</v>
      </c>
      <c r="I21" s="15">
        <v>1700</v>
      </c>
      <c r="J21" s="15">
        <v>1700</v>
      </c>
      <c r="K21" s="12" t="s">
        <v>234</v>
      </c>
      <c r="L21" s="12" t="s">
        <v>235</v>
      </c>
      <c r="M21" s="12" t="s">
        <v>278</v>
      </c>
      <c r="N21" s="12" t="s">
        <v>237</v>
      </c>
      <c r="O21" s="12" t="s">
        <v>279</v>
      </c>
      <c r="P21" s="12" t="s">
        <v>280</v>
      </c>
      <c r="Q21" s="12" t="s">
        <v>281</v>
      </c>
      <c r="R21" s="11">
        <v>39839</v>
      </c>
      <c r="S21" s="11">
        <v>40178</v>
      </c>
      <c r="T21" s="11">
        <v>39839</v>
      </c>
      <c r="U21" s="11">
        <v>40178</v>
      </c>
    </row>
    <row r="22" spans="1:21" s="16" customFormat="1" ht="89.25" outlineLevel="2" x14ac:dyDescent="0.25">
      <c r="A22" s="11">
        <v>39873</v>
      </c>
      <c r="B22" s="12" t="s">
        <v>232</v>
      </c>
      <c r="C22" s="12" t="s">
        <v>282</v>
      </c>
      <c r="D22" s="13">
        <v>30</v>
      </c>
      <c r="E22" s="12" t="s">
        <v>283</v>
      </c>
      <c r="F22" s="12"/>
      <c r="G22" s="12" t="s">
        <v>284</v>
      </c>
      <c r="H22" s="12" t="s">
        <v>285</v>
      </c>
      <c r="I22" s="15">
        <v>2334100.0099999998</v>
      </c>
      <c r="J22" s="15">
        <v>700230.00300000003</v>
      </c>
      <c r="K22" s="12" t="s">
        <v>286</v>
      </c>
      <c r="L22" s="12" t="s">
        <v>235</v>
      </c>
      <c r="M22" s="12" t="s">
        <v>287</v>
      </c>
      <c r="N22" s="12" t="s">
        <v>237</v>
      </c>
      <c r="O22" s="12" t="s">
        <v>288</v>
      </c>
      <c r="P22" s="12" t="s">
        <v>213</v>
      </c>
      <c r="Q22" s="12" t="s">
        <v>289</v>
      </c>
      <c r="R22" s="11">
        <v>39881</v>
      </c>
      <c r="S22" s="11">
        <v>40430</v>
      </c>
      <c r="T22" s="11">
        <v>39881</v>
      </c>
      <c r="U22" s="11">
        <v>40430</v>
      </c>
    </row>
    <row r="23" spans="1:21" s="16" customFormat="1" ht="89.25" outlineLevel="2" x14ac:dyDescent="0.25">
      <c r="A23" s="17">
        <v>39873</v>
      </c>
      <c r="B23" s="14" t="s">
        <v>232</v>
      </c>
      <c r="C23" s="14" t="s">
        <v>282</v>
      </c>
      <c r="D23" s="18">
        <v>10</v>
      </c>
      <c r="E23" s="14" t="s">
        <v>206</v>
      </c>
      <c r="F23" s="14" t="s">
        <v>290</v>
      </c>
      <c r="G23" s="14" t="s">
        <v>291</v>
      </c>
      <c r="H23" s="14" t="s">
        <v>215</v>
      </c>
      <c r="I23" s="19" t="s">
        <v>206</v>
      </c>
      <c r="J23" s="19">
        <v>233410.00099999999</v>
      </c>
      <c r="K23" s="14" t="s">
        <v>286</v>
      </c>
      <c r="L23" s="12" t="s">
        <v>235</v>
      </c>
      <c r="M23" s="14" t="s">
        <v>287</v>
      </c>
      <c r="N23" s="14" t="s">
        <v>237</v>
      </c>
      <c r="O23" s="14" t="s">
        <v>288</v>
      </c>
      <c r="P23" s="14" t="s">
        <v>213</v>
      </c>
      <c r="Q23" s="14" t="s">
        <v>289</v>
      </c>
      <c r="R23" s="17">
        <v>39881</v>
      </c>
      <c r="S23" s="17">
        <v>40430</v>
      </c>
      <c r="T23" s="17">
        <v>39881</v>
      </c>
      <c r="U23" s="17">
        <v>40430</v>
      </c>
    </row>
    <row r="24" spans="1:21" s="16" customFormat="1" ht="89.25" outlineLevel="2" x14ac:dyDescent="0.25">
      <c r="A24" s="17">
        <v>39873</v>
      </c>
      <c r="B24" s="14" t="s">
        <v>232</v>
      </c>
      <c r="C24" s="14" t="s">
        <v>282</v>
      </c>
      <c r="D24" s="18">
        <v>20</v>
      </c>
      <c r="E24" s="14" t="s">
        <v>206</v>
      </c>
      <c r="F24" s="14" t="s">
        <v>292</v>
      </c>
      <c r="G24" s="14" t="s">
        <v>293</v>
      </c>
      <c r="H24" s="14" t="s">
        <v>203</v>
      </c>
      <c r="I24" s="19" t="s">
        <v>206</v>
      </c>
      <c r="J24" s="19">
        <v>466820.00199999998</v>
      </c>
      <c r="K24" s="14" t="s">
        <v>286</v>
      </c>
      <c r="L24" s="12" t="s">
        <v>235</v>
      </c>
      <c r="M24" s="14" t="s">
        <v>287</v>
      </c>
      <c r="N24" s="14" t="s">
        <v>237</v>
      </c>
      <c r="O24" s="14" t="s">
        <v>288</v>
      </c>
      <c r="P24" s="14" t="s">
        <v>213</v>
      </c>
      <c r="Q24" s="14" t="s">
        <v>289</v>
      </c>
      <c r="R24" s="17">
        <v>39881</v>
      </c>
      <c r="S24" s="17">
        <v>40430</v>
      </c>
      <c r="T24" s="17">
        <v>39881</v>
      </c>
      <c r="U24" s="17">
        <v>40430</v>
      </c>
    </row>
    <row r="25" spans="1:21" s="16" customFormat="1" ht="89.25" outlineLevel="2" x14ac:dyDescent="0.25">
      <c r="A25" s="17">
        <v>39873</v>
      </c>
      <c r="B25" s="14" t="s">
        <v>232</v>
      </c>
      <c r="C25" s="14" t="s">
        <v>282</v>
      </c>
      <c r="D25" s="18">
        <v>30</v>
      </c>
      <c r="E25" s="14" t="s">
        <v>206</v>
      </c>
      <c r="F25" s="14" t="s">
        <v>294</v>
      </c>
      <c r="G25" s="14" t="s">
        <v>284</v>
      </c>
      <c r="H25" s="12" t="s">
        <v>285</v>
      </c>
      <c r="I25" s="19" t="s">
        <v>206</v>
      </c>
      <c r="J25" s="19">
        <v>700230.00300000003</v>
      </c>
      <c r="K25" s="14" t="s">
        <v>286</v>
      </c>
      <c r="L25" s="12" t="s">
        <v>235</v>
      </c>
      <c r="M25" s="14" t="s">
        <v>287</v>
      </c>
      <c r="N25" s="14" t="s">
        <v>237</v>
      </c>
      <c r="O25" s="14" t="s">
        <v>288</v>
      </c>
      <c r="P25" s="14" t="s">
        <v>213</v>
      </c>
      <c r="Q25" s="14" t="s">
        <v>289</v>
      </c>
      <c r="R25" s="17">
        <v>39881</v>
      </c>
      <c r="S25" s="17">
        <v>40430</v>
      </c>
      <c r="T25" s="17">
        <v>39881</v>
      </c>
      <c r="U25" s="17">
        <v>40430</v>
      </c>
    </row>
    <row r="26" spans="1:21" s="16" customFormat="1" ht="89.25" outlineLevel="2" x14ac:dyDescent="0.25">
      <c r="A26" s="17">
        <v>39873</v>
      </c>
      <c r="B26" s="14" t="s">
        <v>232</v>
      </c>
      <c r="C26" s="14" t="s">
        <v>282</v>
      </c>
      <c r="D26" s="18">
        <v>10</v>
      </c>
      <c r="E26" s="14" t="s">
        <v>206</v>
      </c>
      <c r="F26" s="14" t="s">
        <v>295</v>
      </c>
      <c r="G26" s="14" t="s">
        <v>296</v>
      </c>
      <c r="H26" s="12" t="s">
        <v>285</v>
      </c>
      <c r="I26" s="19" t="s">
        <v>206</v>
      </c>
      <c r="J26" s="19">
        <v>233410.00099999999</v>
      </c>
      <c r="K26" s="14" t="s">
        <v>286</v>
      </c>
      <c r="L26" s="12" t="s">
        <v>235</v>
      </c>
      <c r="M26" s="14" t="s">
        <v>287</v>
      </c>
      <c r="N26" s="14" t="s">
        <v>237</v>
      </c>
      <c r="O26" s="14" t="s">
        <v>288</v>
      </c>
      <c r="P26" s="14" t="s">
        <v>213</v>
      </c>
      <c r="Q26" s="14" t="s">
        <v>289</v>
      </c>
      <c r="R26" s="17">
        <v>39881</v>
      </c>
      <c r="S26" s="17">
        <v>40430</v>
      </c>
      <c r="T26" s="17">
        <v>39881</v>
      </c>
      <c r="U26" s="17">
        <v>40430</v>
      </c>
    </row>
    <row r="27" spans="1:21" s="16" customFormat="1" ht="89.25" outlineLevel="2" x14ac:dyDescent="0.25">
      <c r="A27" s="11">
        <v>39965</v>
      </c>
      <c r="B27" s="12" t="s">
        <v>232</v>
      </c>
      <c r="C27" s="12" t="s">
        <v>297</v>
      </c>
      <c r="D27" s="13">
        <v>50</v>
      </c>
      <c r="E27" s="12" t="s">
        <v>298</v>
      </c>
      <c r="F27" s="12"/>
      <c r="G27" s="12" t="s">
        <v>299</v>
      </c>
      <c r="H27" s="12" t="s">
        <v>300</v>
      </c>
      <c r="I27" s="15">
        <v>7812</v>
      </c>
      <c r="J27" s="15">
        <v>3906</v>
      </c>
      <c r="K27" s="12" t="s">
        <v>301</v>
      </c>
      <c r="L27" s="12" t="s">
        <v>235</v>
      </c>
      <c r="M27" s="12" t="s">
        <v>302</v>
      </c>
      <c r="N27" s="12" t="s">
        <v>237</v>
      </c>
      <c r="O27" s="12" t="s">
        <v>303</v>
      </c>
      <c r="P27" s="12" t="s">
        <v>213</v>
      </c>
      <c r="Q27" s="12" t="s">
        <v>304</v>
      </c>
      <c r="R27" s="11">
        <v>39630</v>
      </c>
      <c r="S27" s="11">
        <v>39994</v>
      </c>
      <c r="T27" s="11">
        <v>39630</v>
      </c>
      <c r="U27" s="11">
        <v>39994</v>
      </c>
    </row>
    <row r="28" spans="1:21" s="16" customFormat="1" ht="89.25" outlineLevel="2" x14ac:dyDescent="0.25">
      <c r="A28" s="17">
        <v>39965</v>
      </c>
      <c r="B28" s="14" t="s">
        <v>232</v>
      </c>
      <c r="C28" s="14" t="s">
        <v>297</v>
      </c>
      <c r="D28" s="18">
        <v>0</v>
      </c>
      <c r="E28" s="14" t="s">
        <v>206</v>
      </c>
      <c r="F28" s="14" t="s">
        <v>305</v>
      </c>
      <c r="G28" s="14" t="s">
        <v>306</v>
      </c>
      <c r="H28" s="12" t="s">
        <v>252</v>
      </c>
      <c r="I28" s="19" t="s">
        <v>206</v>
      </c>
      <c r="J28" s="19">
        <v>0</v>
      </c>
      <c r="K28" s="14" t="s">
        <v>301</v>
      </c>
      <c r="L28" s="14" t="s">
        <v>235</v>
      </c>
      <c r="M28" s="14" t="s">
        <v>302</v>
      </c>
      <c r="N28" s="14" t="s">
        <v>237</v>
      </c>
      <c r="O28" s="14" t="s">
        <v>303</v>
      </c>
      <c r="P28" s="14" t="s">
        <v>213</v>
      </c>
      <c r="Q28" s="14" t="s">
        <v>304</v>
      </c>
      <c r="R28" s="17">
        <v>39630</v>
      </c>
      <c r="S28" s="17">
        <v>39994</v>
      </c>
      <c r="T28" s="17">
        <v>39630</v>
      </c>
      <c r="U28" s="17">
        <v>39994</v>
      </c>
    </row>
    <row r="29" spans="1:21" s="16" customFormat="1" ht="89.25" outlineLevel="2" x14ac:dyDescent="0.25">
      <c r="A29" s="17">
        <v>39965</v>
      </c>
      <c r="B29" s="14" t="s">
        <v>232</v>
      </c>
      <c r="C29" s="14" t="s">
        <v>297</v>
      </c>
      <c r="D29" s="18">
        <v>50</v>
      </c>
      <c r="E29" s="14" t="s">
        <v>206</v>
      </c>
      <c r="F29" s="14" t="s">
        <v>307</v>
      </c>
      <c r="G29" s="14" t="s">
        <v>299</v>
      </c>
      <c r="H29" s="12" t="s">
        <v>300</v>
      </c>
      <c r="I29" s="19" t="s">
        <v>206</v>
      </c>
      <c r="J29" s="19">
        <v>3906</v>
      </c>
      <c r="K29" s="14" t="s">
        <v>301</v>
      </c>
      <c r="L29" s="14" t="s">
        <v>235</v>
      </c>
      <c r="M29" s="14" t="s">
        <v>302</v>
      </c>
      <c r="N29" s="14" t="s">
        <v>237</v>
      </c>
      <c r="O29" s="14" t="s">
        <v>303</v>
      </c>
      <c r="P29" s="14" t="s">
        <v>213</v>
      </c>
      <c r="Q29" s="14" t="s">
        <v>304</v>
      </c>
      <c r="R29" s="17">
        <v>39630</v>
      </c>
      <c r="S29" s="17">
        <v>39994</v>
      </c>
      <c r="T29" s="17">
        <v>39630</v>
      </c>
      <c r="U29" s="17">
        <v>39994</v>
      </c>
    </row>
    <row r="30" spans="1:21" s="16" customFormat="1" ht="63.75" outlineLevel="2" x14ac:dyDescent="0.25">
      <c r="A30" s="11">
        <v>39751</v>
      </c>
      <c r="B30" s="12" t="s">
        <v>232</v>
      </c>
      <c r="C30" s="12" t="s">
        <v>308</v>
      </c>
      <c r="D30" s="13">
        <v>100</v>
      </c>
      <c r="E30" s="12" t="s">
        <v>309</v>
      </c>
      <c r="F30" s="12"/>
      <c r="G30" s="12" t="s">
        <v>310</v>
      </c>
      <c r="H30" s="12" t="s">
        <v>311</v>
      </c>
      <c r="I30" s="15">
        <v>40000</v>
      </c>
      <c r="J30" s="15">
        <v>40000</v>
      </c>
      <c r="K30" s="12" t="s">
        <v>312</v>
      </c>
      <c r="L30" s="12" t="s">
        <v>313</v>
      </c>
      <c r="M30" s="12" t="s">
        <v>314</v>
      </c>
      <c r="N30" s="12" t="s">
        <v>315</v>
      </c>
      <c r="O30" s="12" t="s">
        <v>316</v>
      </c>
      <c r="P30" s="12" t="s">
        <v>213</v>
      </c>
      <c r="Q30" s="12" t="s">
        <v>317</v>
      </c>
      <c r="R30" s="11">
        <v>39630</v>
      </c>
      <c r="S30" s="11">
        <v>39994</v>
      </c>
      <c r="T30" s="11">
        <v>39630</v>
      </c>
      <c r="U30" s="11">
        <v>40178</v>
      </c>
    </row>
    <row r="31" spans="1:21" s="16" customFormat="1" ht="63.75" outlineLevel="2" x14ac:dyDescent="0.25">
      <c r="A31" s="11">
        <v>39965</v>
      </c>
      <c r="B31" s="12" t="s">
        <v>318</v>
      </c>
      <c r="C31" s="12" t="s">
        <v>308</v>
      </c>
      <c r="D31" s="13">
        <v>100</v>
      </c>
      <c r="E31" s="12" t="s">
        <v>309</v>
      </c>
      <c r="F31" s="12"/>
      <c r="G31" s="12" t="s">
        <v>310</v>
      </c>
      <c r="H31" s="12" t="s">
        <v>311</v>
      </c>
      <c r="I31" s="15">
        <v>10000</v>
      </c>
      <c r="J31" s="15">
        <v>10000</v>
      </c>
      <c r="K31" s="12" t="s">
        <v>312</v>
      </c>
      <c r="L31" s="12" t="s">
        <v>313</v>
      </c>
      <c r="M31" s="12" t="s">
        <v>314</v>
      </c>
      <c r="N31" s="12" t="s">
        <v>315</v>
      </c>
      <c r="O31" s="12" t="s">
        <v>316</v>
      </c>
      <c r="P31" s="12" t="s">
        <v>213</v>
      </c>
      <c r="Q31" s="12" t="s">
        <v>317</v>
      </c>
      <c r="R31" s="11">
        <v>39630</v>
      </c>
      <c r="S31" s="11">
        <v>40178</v>
      </c>
      <c r="T31" s="11">
        <v>39630</v>
      </c>
      <c r="U31" s="11">
        <v>40178</v>
      </c>
    </row>
    <row r="32" spans="1:21" s="16" customFormat="1" ht="76.5" outlineLevel="2" x14ac:dyDescent="0.25">
      <c r="A32" s="11">
        <v>39934</v>
      </c>
      <c r="B32" s="12" t="s">
        <v>319</v>
      </c>
      <c r="C32" s="12" t="s">
        <v>320</v>
      </c>
      <c r="D32" s="13">
        <v>100</v>
      </c>
      <c r="E32" s="12" t="s">
        <v>321</v>
      </c>
      <c r="F32" s="12"/>
      <c r="G32" s="12" t="s">
        <v>322</v>
      </c>
      <c r="H32" s="12" t="s">
        <v>311</v>
      </c>
      <c r="I32" s="15">
        <v>70237</v>
      </c>
      <c r="J32" s="15">
        <v>70237</v>
      </c>
      <c r="K32" s="12" t="s">
        <v>323</v>
      </c>
      <c r="L32" s="12" t="s">
        <v>235</v>
      </c>
      <c r="M32" s="12" t="s">
        <v>324</v>
      </c>
      <c r="N32" s="12" t="s">
        <v>237</v>
      </c>
      <c r="O32" s="12" t="s">
        <v>325</v>
      </c>
      <c r="P32" s="12" t="s">
        <v>213</v>
      </c>
      <c r="Q32" s="12" t="s">
        <v>326</v>
      </c>
      <c r="R32" s="11">
        <v>39706</v>
      </c>
      <c r="S32" s="11">
        <v>40421</v>
      </c>
      <c r="T32" s="11">
        <v>39706</v>
      </c>
      <c r="U32" s="11">
        <v>40421</v>
      </c>
    </row>
    <row r="33" spans="1:23" s="16" customFormat="1" ht="63.75" outlineLevel="2" x14ac:dyDescent="0.25">
      <c r="A33" s="11">
        <v>39722</v>
      </c>
      <c r="B33" s="12" t="s">
        <v>256</v>
      </c>
      <c r="C33" s="12" t="s">
        <v>327</v>
      </c>
      <c r="D33" s="13">
        <v>100</v>
      </c>
      <c r="E33" s="12" t="s">
        <v>328</v>
      </c>
      <c r="F33" s="12"/>
      <c r="G33" s="12" t="s">
        <v>329</v>
      </c>
      <c r="H33" s="12" t="s">
        <v>330</v>
      </c>
      <c r="I33" s="15">
        <v>63239</v>
      </c>
      <c r="J33" s="15">
        <v>63239</v>
      </c>
      <c r="K33" s="12" t="s">
        <v>331</v>
      </c>
      <c r="L33" s="12" t="s">
        <v>235</v>
      </c>
      <c r="M33" s="12" t="s">
        <v>332</v>
      </c>
      <c r="N33" s="12" t="s">
        <v>237</v>
      </c>
      <c r="O33" s="12" t="s">
        <v>333</v>
      </c>
      <c r="P33" s="12" t="s">
        <v>208</v>
      </c>
      <c r="Q33" s="12" t="s">
        <v>334</v>
      </c>
      <c r="R33" s="11">
        <v>39661</v>
      </c>
      <c r="S33" s="11">
        <v>39813</v>
      </c>
      <c r="T33" s="11">
        <v>38596</v>
      </c>
      <c r="U33" s="11">
        <v>39813</v>
      </c>
    </row>
    <row r="34" spans="1:23" s="16" customFormat="1" ht="63.75" outlineLevel="2" x14ac:dyDescent="0.25">
      <c r="A34" s="11">
        <v>39965</v>
      </c>
      <c r="B34" s="12" t="s">
        <v>232</v>
      </c>
      <c r="C34" s="12" t="s">
        <v>335</v>
      </c>
      <c r="D34" s="13">
        <v>100</v>
      </c>
      <c r="E34" s="12" t="s">
        <v>336</v>
      </c>
      <c r="F34" s="12"/>
      <c r="G34" s="12" t="s">
        <v>337</v>
      </c>
      <c r="H34" s="14" t="s">
        <v>338</v>
      </c>
      <c r="I34" s="15">
        <v>127418</v>
      </c>
      <c r="J34" s="15">
        <v>127418</v>
      </c>
      <c r="K34" s="12" t="s">
        <v>339</v>
      </c>
      <c r="L34" s="12" t="s">
        <v>340</v>
      </c>
      <c r="M34" s="12" t="s">
        <v>206</v>
      </c>
      <c r="N34" s="12" t="s">
        <v>206</v>
      </c>
      <c r="O34" s="12" t="s">
        <v>341</v>
      </c>
      <c r="P34" s="12" t="s">
        <v>342</v>
      </c>
      <c r="Q34" s="12" t="s">
        <v>343</v>
      </c>
      <c r="R34" s="11">
        <v>39630</v>
      </c>
      <c r="S34" s="11">
        <v>39994</v>
      </c>
      <c r="T34" s="11">
        <v>39630</v>
      </c>
      <c r="U34" s="11">
        <v>39994</v>
      </c>
    </row>
    <row r="35" spans="1:23" s="16" customFormat="1" ht="63.75" outlineLevel="2" x14ac:dyDescent="0.25">
      <c r="A35" s="17">
        <v>39965</v>
      </c>
      <c r="B35" s="14" t="s">
        <v>232</v>
      </c>
      <c r="C35" s="14" t="s">
        <v>335</v>
      </c>
      <c r="D35" s="18">
        <v>0</v>
      </c>
      <c r="E35" s="14" t="s">
        <v>206</v>
      </c>
      <c r="F35" s="14" t="s">
        <v>216</v>
      </c>
      <c r="G35" s="14" t="s">
        <v>212</v>
      </c>
      <c r="H35" s="14" t="s">
        <v>203</v>
      </c>
      <c r="I35" s="19" t="s">
        <v>206</v>
      </c>
      <c r="J35" s="19">
        <v>0</v>
      </c>
      <c r="K35" s="14" t="s">
        <v>339</v>
      </c>
      <c r="L35" s="14" t="s">
        <v>340</v>
      </c>
      <c r="M35" s="14" t="s">
        <v>206</v>
      </c>
      <c r="N35" s="14" t="s">
        <v>206</v>
      </c>
      <c r="O35" s="14" t="s">
        <v>341</v>
      </c>
      <c r="P35" s="14" t="s">
        <v>342</v>
      </c>
      <c r="Q35" s="14" t="s">
        <v>343</v>
      </c>
      <c r="R35" s="17">
        <v>39630</v>
      </c>
      <c r="S35" s="17">
        <v>39994</v>
      </c>
      <c r="T35" s="17">
        <v>39630</v>
      </c>
      <c r="U35" s="17">
        <v>39994</v>
      </c>
    </row>
    <row r="36" spans="1:23" s="16" customFormat="1" ht="12.75" outlineLevel="2" x14ac:dyDescent="0.25">
      <c r="A36" s="17"/>
      <c r="B36" s="14"/>
      <c r="C36" s="14"/>
      <c r="D36" s="18"/>
      <c r="E36" s="14"/>
      <c r="F36" s="14"/>
      <c r="G36" s="14"/>
      <c r="H36" s="14"/>
      <c r="I36" s="19"/>
      <c r="J36" s="19"/>
      <c r="K36" s="14"/>
      <c r="L36" s="14"/>
      <c r="M36" s="14"/>
      <c r="N36" s="14"/>
      <c r="O36" s="14"/>
      <c r="P36" s="14"/>
      <c r="Q36" s="14"/>
      <c r="R36" s="17"/>
      <c r="S36" s="17"/>
      <c r="T36" s="17"/>
      <c r="U36" s="17"/>
    </row>
    <row r="37" spans="1:23" s="16" customFormat="1" ht="76.5" outlineLevel="2" x14ac:dyDescent="0.25">
      <c r="A37" s="11">
        <v>40330</v>
      </c>
      <c r="B37" s="12" t="s">
        <v>344</v>
      </c>
      <c r="C37" s="12" t="s">
        <v>345</v>
      </c>
      <c r="D37" s="16">
        <v>100</v>
      </c>
      <c r="E37" s="12" t="s">
        <v>346</v>
      </c>
      <c r="F37" s="12" t="s">
        <v>206</v>
      </c>
      <c r="G37" s="12" t="s">
        <v>347</v>
      </c>
      <c r="H37" s="12" t="s">
        <v>348</v>
      </c>
      <c r="I37" s="12" t="s">
        <v>285</v>
      </c>
      <c r="J37" s="15">
        <v>279458</v>
      </c>
      <c r="K37" s="15">
        <v>279458</v>
      </c>
      <c r="L37" s="12" t="s">
        <v>204</v>
      </c>
      <c r="M37" s="12" t="s">
        <v>205</v>
      </c>
      <c r="N37" s="12" t="s">
        <v>206</v>
      </c>
      <c r="O37" s="12" t="s">
        <v>206</v>
      </c>
      <c r="P37" s="12" t="s">
        <v>349</v>
      </c>
      <c r="Q37" s="12" t="s">
        <v>213</v>
      </c>
      <c r="R37" s="12" t="s">
        <v>350</v>
      </c>
      <c r="S37" s="12" t="s">
        <v>350</v>
      </c>
      <c r="T37" s="11">
        <v>40330</v>
      </c>
      <c r="U37" s="11">
        <v>40694</v>
      </c>
      <c r="V37" s="11">
        <v>38604</v>
      </c>
      <c r="W37" s="11">
        <v>40694</v>
      </c>
    </row>
    <row r="38" spans="1:23" x14ac:dyDescent="0.25">
      <c r="A38" s="22"/>
    </row>
    <row r="39" spans="1:23" s="16" customFormat="1" ht="76.5" outlineLevel="2" x14ac:dyDescent="0.25">
      <c r="A39" s="17">
        <v>40148</v>
      </c>
      <c r="B39" s="14" t="s">
        <v>199</v>
      </c>
      <c r="C39" s="14" t="s">
        <v>351</v>
      </c>
      <c r="D39" s="18">
        <v>40</v>
      </c>
      <c r="E39" s="14" t="s">
        <v>206</v>
      </c>
      <c r="F39" s="14" t="s">
        <v>346</v>
      </c>
      <c r="G39" s="14" t="s">
        <v>347</v>
      </c>
      <c r="H39" s="14" t="s">
        <v>348</v>
      </c>
      <c r="I39" s="14" t="s">
        <v>285</v>
      </c>
      <c r="J39" s="19" t="s">
        <v>206</v>
      </c>
      <c r="K39" s="19">
        <v>16194</v>
      </c>
      <c r="L39" s="14" t="s">
        <v>352</v>
      </c>
      <c r="M39" s="12" t="s">
        <v>235</v>
      </c>
      <c r="N39" s="14" t="s">
        <v>353</v>
      </c>
      <c r="O39" s="14" t="s">
        <v>237</v>
      </c>
      <c r="P39" s="14" t="s">
        <v>354</v>
      </c>
      <c r="Q39" s="14" t="s">
        <v>213</v>
      </c>
      <c r="R39" s="14" t="s">
        <v>355</v>
      </c>
      <c r="S39" s="14" t="s">
        <v>355</v>
      </c>
      <c r="T39" s="17">
        <v>40086</v>
      </c>
      <c r="U39" s="17">
        <v>40390</v>
      </c>
      <c r="V39" s="17">
        <v>39721</v>
      </c>
      <c r="W39" s="17">
        <v>40390</v>
      </c>
    </row>
    <row r="40" spans="1:23" s="16" customFormat="1" ht="76.5" outlineLevel="2" x14ac:dyDescent="0.25">
      <c r="A40" s="11">
        <v>40148</v>
      </c>
      <c r="B40" s="12" t="s">
        <v>199</v>
      </c>
      <c r="C40" s="12" t="s">
        <v>351</v>
      </c>
      <c r="D40" s="16">
        <v>60</v>
      </c>
      <c r="E40" s="12" t="s">
        <v>356</v>
      </c>
      <c r="F40" s="12" t="s">
        <v>206</v>
      </c>
      <c r="G40" s="12" t="s">
        <v>347</v>
      </c>
      <c r="H40" s="12" t="s">
        <v>348</v>
      </c>
      <c r="I40" s="12" t="s">
        <v>285</v>
      </c>
      <c r="J40" s="15">
        <v>40485</v>
      </c>
      <c r="K40" s="15">
        <v>24291</v>
      </c>
      <c r="L40" s="12" t="s">
        <v>352</v>
      </c>
      <c r="M40" s="12" t="s">
        <v>235</v>
      </c>
      <c r="N40" s="12" t="s">
        <v>353</v>
      </c>
      <c r="O40" s="12" t="s">
        <v>237</v>
      </c>
      <c r="P40" s="12" t="s">
        <v>354</v>
      </c>
      <c r="Q40" s="12" t="s">
        <v>213</v>
      </c>
      <c r="R40" s="12" t="s">
        <v>355</v>
      </c>
      <c r="S40" s="12" t="s">
        <v>355</v>
      </c>
      <c r="T40" s="11">
        <v>40086</v>
      </c>
      <c r="U40" s="11">
        <v>40390</v>
      </c>
      <c r="V40" s="11">
        <v>39721</v>
      </c>
      <c r="W40" s="11">
        <v>40390</v>
      </c>
    </row>
    <row r="41" spans="1:23" s="16" customFormat="1" ht="51" outlineLevel="2" x14ac:dyDescent="0.25">
      <c r="A41" s="11">
        <v>40269</v>
      </c>
      <c r="B41" s="12" t="s">
        <v>232</v>
      </c>
      <c r="C41" s="12" t="s">
        <v>357</v>
      </c>
      <c r="D41" s="16">
        <v>100</v>
      </c>
      <c r="E41" s="12" t="s">
        <v>358</v>
      </c>
      <c r="F41" s="12" t="s">
        <v>206</v>
      </c>
      <c r="G41" s="12" t="s">
        <v>359</v>
      </c>
      <c r="H41" s="12" t="s">
        <v>360</v>
      </c>
      <c r="I41" s="12" t="s">
        <v>285</v>
      </c>
      <c r="J41" s="15">
        <v>2500</v>
      </c>
      <c r="K41" s="15">
        <v>2500</v>
      </c>
      <c r="L41" s="12" t="s">
        <v>361</v>
      </c>
      <c r="M41" s="12" t="s">
        <v>362</v>
      </c>
      <c r="N41" s="12" t="s">
        <v>206</v>
      </c>
      <c r="O41" s="12" t="s">
        <v>206</v>
      </c>
      <c r="P41" s="12" t="s">
        <v>363</v>
      </c>
      <c r="Q41" s="12" t="s">
        <v>342</v>
      </c>
      <c r="R41" s="12" t="s">
        <v>364</v>
      </c>
      <c r="S41" s="12" t="s">
        <v>364</v>
      </c>
      <c r="T41" s="11">
        <v>40241</v>
      </c>
      <c r="U41" s="11">
        <v>40359</v>
      </c>
      <c r="V41" s="11">
        <v>40241</v>
      </c>
      <c r="W41" s="11">
        <v>40359</v>
      </c>
    </row>
    <row r="42" spans="1:23" s="16" customFormat="1" ht="76.5" outlineLevel="2" x14ac:dyDescent="0.25">
      <c r="A42" s="11">
        <v>40269</v>
      </c>
      <c r="B42" s="12" t="s">
        <v>199</v>
      </c>
      <c r="C42" s="12" t="s">
        <v>365</v>
      </c>
      <c r="D42" s="16">
        <v>71</v>
      </c>
      <c r="E42" s="12" t="s">
        <v>201</v>
      </c>
      <c r="F42" s="12" t="s">
        <v>206</v>
      </c>
      <c r="G42" s="12" t="s">
        <v>366</v>
      </c>
      <c r="H42" s="12" t="s">
        <v>202</v>
      </c>
      <c r="I42" s="12" t="s">
        <v>203</v>
      </c>
      <c r="J42" s="15">
        <v>35343</v>
      </c>
      <c r="K42" s="15">
        <v>25093.53</v>
      </c>
      <c r="L42" s="12" t="s">
        <v>204</v>
      </c>
      <c r="M42" s="12" t="s">
        <v>205</v>
      </c>
      <c r="N42" s="12" t="s">
        <v>206</v>
      </c>
      <c r="O42" s="12" t="s">
        <v>206</v>
      </c>
      <c r="P42" s="12" t="s">
        <v>367</v>
      </c>
      <c r="Q42" s="12" t="s">
        <v>208</v>
      </c>
      <c r="R42" s="12" t="s">
        <v>209</v>
      </c>
      <c r="S42" s="12" t="s">
        <v>209</v>
      </c>
      <c r="T42" s="11">
        <v>39904</v>
      </c>
      <c r="U42" s="11">
        <v>40268</v>
      </c>
      <c r="V42" s="11">
        <v>40269</v>
      </c>
      <c r="W42" s="11">
        <v>40633</v>
      </c>
    </row>
    <row r="43" spans="1:23" s="16" customFormat="1" ht="76.5" outlineLevel="2" x14ac:dyDescent="0.25">
      <c r="A43" s="17">
        <v>40269</v>
      </c>
      <c r="B43" s="14" t="s">
        <v>199</v>
      </c>
      <c r="C43" s="14" t="s">
        <v>365</v>
      </c>
      <c r="D43" s="18">
        <v>29</v>
      </c>
      <c r="E43" s="14" t="s">
        <v>206</v>
      </c>
      <c r="F43" s="14" t="s">
        <v>210</v>
      </c>
      <c r="G43" s="14" t="s">
        <v>368</v>
      </c>
      <c r="H43" s="14" t="s">
        <v>211</v>
      </c>
      <c r="I43" s="14" t="s">
        <v>203</v>
      </c>
      <c r="J43" s="19" t="s">
        <v>206</v>
      </c>
      <c r="K43" s="19">
        <v>10249.469999999999</v>
      </c>
      <c r="L43" s="14" t="s">
        <v>204</v>
      </c>
      <c r="M43" s="14" t="s">
        <v>205</v>
      </c>
      <c r="N43" s="14" t="s">
        <v>206</v>
      </c>
      <c r="O43" s="14" t="s">
        <v>206</v>
      </c>
      <c r="P43" s="14" t="s">
        <v>367</v>
      </c>
      <c r="Q43" s="14" t="s">
        <v>208</v>
      </c>
      <c r="R43" s="14" t="s">
        <v>209</v>
      </c>
      <c r="S43" s="14" t="s">
        <v>209</v>
      </c>
      <c r="T43" s="17">
        <v>39904</v>
      </c>
      <c r="U43" s="17">
        <v>40268</v>
      </c>
      <c r="V43" s="17">
        <v>40269</v>
      </c>
      <c r="W43" s="17">
        <v>40633</v>
      </c>
    </row>
    <row r="44" spans="1:23" s="16" customFormat="1" ht="76.5" outlineLevel="2" x14ac:dyDescent="0.25">
      <c r="A44" s="11">
        <v>40269</v>
      </c>
      <c r="B44" s="12" t="s">
        <v>199</v>
      </c>
      <c r="C44" s="12" t="s">
        <v>369</v>
      </c>
      <c r="D44" s="16">
        <v>100</v>
      </c>
      <c r="E44" s="12" t="s">
        <v>370</v>
      </c>
      <c r="F44" s="12" t="s">
        <v>206</v>
      </c>
      <c r="G44" s="12" t="s">
        <v>366</v>
      </c>
      <c r="H44" s="12" t="s">
        <v>202</v>
      </c>
      <c r="I44" s="12" t="s">
        <v>203</v>
      </c>
      <c r="J44" s="15">
        <v>1292306</v>
      </c>
      <c r="K44" s="15">
        <v>1292306</v>
      </c>
      <c r="L44" s="12" t="s">
        <v>204</v>
      </c>
      <c r="M44" s="12" t="s">
        <v>205</v>
      </c>
      <c r="N44" s="12" t="s">
        <v>206</v>
      </c>
      <c r="O44" s="12" t="s">
        <v>206</v>
      </c>
      <c r="P44" s="12" t="s">
        <v>371</v>
      </c>
      <c r="Q44" s="12" t="s">
        <v>213</v>
      </c>
      <c r="R44" s="12" t="s">
        <v>372</v>
      </c>
      <c r="S44" s="12" t="s">
        <v>373</v>
      </c>
      <c r="T44" s="11">
        <v>40269</v>
      </c>
      <c r="U44" s="11">
        <v>40633</v>
      </c>
      <c r="V44" s="11">
        <v>40269</v>
      </c>
      <c r="W44" s="11">
        <v>40633</v>
      </c>
    </row>
    <row r="45" spans="1:23" s="16" customFormat="1" ht="76.5" outlineLevel="2" x14ac:dyDescent="0.25">
      <c r="A45" s="17">
        <v>40269</v>
      </c>
      <c r="B45" s="14" t="s">
        <v>199</v>
      </c>
      <c r="C45" s="14" t="s">
        <v>369</v>
      </c>
      <c r="D45" s="18">
        <v>0</v>
      </c>
      <c r="E45" s="14" t="s">
        <v>206</v>
      </c>
      <c r="F45" s="14" t="s">
        <v>374</v>
      </c>
      <c r="G45" s="14" t="s">
        <v>366</v>
      </c>
      <c r="H45" s="14" t="s">
        <v>202</v>
      </c>
      <c r="I45" s="14" t="s">
        <v>203</v>
      </c>
      <c r="J45" s="19" t="s">
        <v>206</v>
      </c>
      <c r="K45" s="19">
        <v>0</v>
      </c>
      <c r="L45" s="14" t="s">
        <v>204</v>
      </c>
      <c r="M45" s="14" t="s">
        <v>205</v>
      </c>
      <c r="N45" s="14" t="s">
        <v>206</v>
      </c>
      <c r="O45" s="14" t="s">
        <v>206</v>
      </c>
      <c r="P45" s="14" t="s">
        <v>371</v>
      </c>
      <c r="Q45" s="14" t="s">
        <v>213</v>
      </c>
      <c r="R45" s="14" t="s">
        <v>372</v>
      </c>
      <c r="S45" s="14" t="s">
        <v>373</v>
      </c>
      <c r="T45" s="17">
        <v>40269</v>
      </c>
      <c r="U45" s="17">
        <v>40633</v>
      </c>
      <c r="V45" s="17">
        <v>40269</v>
      </c>
      <c r="W45" s="17">
        <v>40633</v>
      </c>
    </row>
    <row r="46" spans="1:23" s="16" customFormat="1" ht="76.5" outlineLevel="2" x14ac:dyDescent="0.25">
      <c r="A46" s="17">
        <v>40269</v>
      </c>
      <c r="B46" s="14" t="s">
        <v>199</v>
      </c>
      <c r="C46" s="14" t="s">
        <v>369</v>
      </c>
      <c r="D46" s="18">
        <v>0</v>
      </c>
      <c r="E46" s="14" t="s">
        <v>206</v>
      </c>
      <c r="F46" s="14" t="s">
        <v>375</v>
      </c>
      <c r="G46" s="14" t="s">
        <v>366</v>
      </c>
      <c r="H46" s="14" t="s">
        <v>202</v>
      </c>
      <c r="I46" s="14" t="s">
        <v>203</v>
      </c>
      <c r="J46" s="19" t="s">
        <v>206</v>
      </c>
      <c r="K46" s="19">
        <v>0</v>
      </c>
      <c r="L46" s="14" t="s">
        <v>204</v>
      </c>
      <c r="M46" s="14" t="s">
        <v>205</v>
      </c>
      <c r="N46" s="14" t="s">
        <v>206</v>
      </c>
      <c r="O46" s="14" t="s">
        <v>206</v>
      </c>
      <c r="P46" s="14" t="s">
        <v>371</v>
      </c>
      <c r="Q46" s="14" t="s">
        <v>213</v>
      </c>
      <c r="R46" s="14" t="s">
        <v>372</v>
      </c>
      <c r="S46" s="14" t="s">
        <v>373</v>
      </c>
      <c r="T46" s="17">
        <v>40269</v>
      </c>
      <c r="U46" s="17">
        <v>40633</v>
      </c>
      <c r="V46" s="17">
        <v>40269</v>
      </c>
      <c r="W46" s="17">
        <v>40633</v>
      </c>
    </row>
    <row r="47" spans="1:23" s="16" customFormat="1" ht="165.75" outlineLevel="2" x14ac:dyDescent="0.25">
      <c r="A47" s="11">
        <v>40087</v>
      </c>
      <c r="B47" s="12" t="s">
        <v>199</v>
      </c>
      <c r="C47" s="12" t="s">
        <v>376</v>
      </c>
      <c r="D47" s="16">
        <v>65</v>
      </c>
      <c r="E47" s="12" t="s">
        <v>218</v>
      </c>
      <c r="F47" s="12" t="s">
        <v>206</v>
      </c>
      <c r="G47" s="12" t="s">
        <v>377</v>
      </c>
      <c r="H47" s="12" t="s">
        <v>219</v>
      </c>
      <c r="I47" s="12" t="s">
        <v>220</v>
      </c>
      <c r="J47" s="15">
        <v>495014</v>
      </c>
      <c r="K47" s="15">
        <v>321759.09999999998</v>
      </c>
      <c r="L47" s="12" t="s">
        <v>221</v>
      </c>
      <c r="M47" s="12" t="s">
        <v>205</v>
      </c>
      <c r="N47" s="12" t="s">
        <v>206</v>
      </c>
      <c r="O47" s="12" t="s">
        <v>206</v>
      </c>
      <c r="P47" s="12" t="s">
        <v>378</v>
      </c>
      <c r="Q47" s="12" t="s">
        <v>208</v>
      </c>
      <c r="R47" s="12" t="s">
        <v>379</v>
      </c>
      <c r="S47" s="12" t="s">
        <v>380</v>
      </c>
      <c r="T47" s="11">
        <v>40086</v>
      </c>
      <c r="U47" s="11">
        <v>40450</v>
      </c>
      <c r="V47" s="11">
        <v>40086</v>
      </c>
      <c r="W47" s="11">
        <v>40450</v>
      </c>
    </row>
    <row r="48" spans="1:23" s="16" customFormat="1" ht="165.75" outlineLevel="2" x14ac:dyDescent="0.25">
      <c r="A48" s="17">
        <v>40087</v>
      </c>
      <c r="B48" s="14" t="s">
        <v>199</v>
      </c>
      <c r="C48" s="14" t="s">
        <v>376</v>
      </c>
      <c r="D48" s="18">
        <v>0</v>
      </c>
      <c r="E48" s="14" t="s">
        <v>206</v>
      </c>
      <c r="F48" s="14" t="s">
        <v>224</v>
      </c>
      <c r="G48" s="14" t="s">
        <v>381</v>
      </c>
      <c r="H48" s="14" t="s">
        <v>225</v>
      </c>
      <c r="I48" s="14" t="s">
        <v>220</v>
      </c>
      <c r="J48" s="19" t="s">
        <v>206</v>
      </c>
      <c r="K48" s="19">
        <v>0</v>
      </c>
      <c r="L48" s="14" t="s">
        <v>221</v>
      </c>
      <c r="M48" s="14" t="s">
        <v>205</v>
      </c>
      <c r="N48" s="14" t="s">
        <v>206</v>
      </c>
      <c r="O48" s="14" t="s">
        <v>206</v>
      </c>
      <c r="P48" s="14" t="s">
        <v>378</v>
      </c>
      <c r="Q48" s="14" t="s">
        <v>208</v>
      </c>
      <c r="R48" s="14" t="s">
        <v>379</v>
      </c>
      <c r="S48" s="14" t="s">
        <v>380</v>
      </c>
      <c r="T48" s="17">
        <v>40086</v>
      </c>
      <c r="U48" s="17">
        <v>40450</v>
      </c>
      <c r="V48" s="17">
        <v>40086</v>
      </c>
      <c r="W48" s="17">
        <v>40450</v>
      </c>
    </row>
    <row r="49" spans="1:23" s="16" customFormat="1" ht="165.75" outlineLevel="2" x14ac:dyDescent="0.25">
      <c r="A49" s="17">
        <v>40087</v>
      </c>
      <c r="B49" s="14" t="s">
        <v>199</v>
      </c>
      <c r="C49" s="14" t="s">
        <v>376</v>
      </c>
      <c r="D49" s="18">
        <v>0</v>
      </c>
      <c r="E49" s="14" t="s">
        <v>206</v>
      </c>
      <c r="F49" s="14" t="s">
        <v>226</v>
      </c>
      <c r="G49" s="14" t="s">
        <v>377</v>
      </c>
      <c r="H49" s="14" t="s">
        <v>219</v>
      </c>
      <c r="I49" s="14" t="s">
        <v>220</v>
      </c>
      <c r="J49" s="19" t="s">
        <v>206</v>
      </c>
      <c r="K49" s="19">
        <v>0</v>
      </c>
      <c r="L49" s="14" t="s">
        <v>221</v>
      </c>
      <c r="M49" s="14" t="s">
        <v>205</v>
      </c>
      <c r="N49" s="14" t="s">
        <v>206</v>
      </c>
      <c r="O49" s="14" t="s">
        <v>206</v>
      </c>
      <c r="P49" s="14" t="s">
        <v>378</v>
      </c>
      <c r="Q49" s="14" t="s">
        <v>208</v>
      </c>
      <c r="R49" s="14" t="s">
        <v>379</v>
      </c>
      <c r="S49" s="14" t="s">
        <v>380</v>
      </c>
      <c r="T49" s="17">
        <v>40086</v>
      </c>
      <c r="U49" s="17">
        <v>40450</v>
      </c>
      <c r="V49" s="17">
        <v>40086</v>
      </c>
      <c r="W49" s="17">
        <v>40450</v>
      </c>
    </row>
    <row r="50" spans="1:23" s="16" customFormat="1" ht="165.75" outlineLevel="2" x14ac:dyDescent="0.25">
      <c r="A50" s="17">
        <v>40087</v>
      </c>
      <c r="B50" s="14" t="s">
        <v>199</v>
      </c>
      <c r="C50" s="14" t="s">
        <v>376</v>
      </c>
      <c r="D50" s="18">
        <v>5</v>
      </c>
      <c r="E50" s="14" t="s">
        <v>206</v>
      </c>
      <c r="F50" s="14" t="s">
        <v>231</v>
      </c>
      <c r="G50" s="14" t="s">
        <v>377</v>
      </c>
      <c r="H50" s="14" t="s">
        <v>219</v>
      </c>
      <c r="I50" s="14" t="s">
        <v>220</v>
      </c>
      <c r="J50" s="19" t="s">
        <v>206</v>
      </c>
      <c r="K50" s="19">
        <v>24750.7</v>
      </c>
      <c r="L50" s="14" t="s">
        <v>221</v>
      </c>
      <c r="M50" s="14" t="s">
        <v>205</v>
      </c>
      <c r="N50" s="14" t="s">
        <v>206</v>
      </c>
      <c r="O50" s="14" t="s">
        <v>206</v>
      </c>
      <c r="P50" s="14" t="s">
        <v>378</v>
      </c>
      <c r="Q50" s="14" t="s">
        <v>208</v>
      </c>
      <c r="R50" s="14" t="s">
        <v>379</v>
      </c>
      <c r="S50" s="14" t="s">
        <v>380</v>
      </c>
      <c r="T50" s="17">
        <v>40086</v>
      </c>
      <c r="U50" s="17">
        <v>40450</v>
      </c>
      <c r="V50" s="17">
        <v>40086</v>
      </c>
      <c r="W50" s="17">
        <v>40450</v>
      </c>
    </row>
    <row r="51" spans="1:23" s="16" customFormat="1" ht="165.75" outlineLevel="2" x14ac:dyDescent="0.25">
      <c r="A51" s="17">
        <v>40087</v>
      </c>
      <c r="B51" s="14" t="s">
        <v>199</v>
      </c>
      <c r="C51" s="14" t="s">
        <v>376</v>
      </c>
      <c r="D51" s="18">
        <v>10</v>
      </c>
      <c r="E51" s="14" t="s">
        <v>206</v>
      </c>
      <c r="F51" s="14" t="s">
        <v>227</v>
      </c>
      <c r="G51" s="14" t="s">
        <v>377</v>
      </c>
      <c r="H51" s="14" t="s">
        <v>219</v>
      </c>
      <c r="I51" s="14" t="s">
        <v>220</v>
      </c>
      <c r="J51" s="19" t="s">
        <v>206</v>
      </c>
      <c r="K51" s="19">
        <v>49501.4</v>
      </c>
      <c r="L51" s="14" t="s">
        <v>221</v>
      </c>
      <c r="M51" s="14" t="s">
        <v>205</v>
      </c>
      <c r="N51" s="14" t="s">
        <v>206</v>
      </c>
      <c r="O51" s="14" t="s">
        <v>206</v>
      </c>
      <c r="P51" s="14" t="s">
        <v>378</v>
      </c>
      <c r="Q51" s="14" t="s">
        <v>208</v>
      </c>
      <c r="R51" s="14" t="s">
        <v>379</v>
      </c>
      <c r="S51" s="14" t="s">
        <v>380</v>
      </c>
      <c r="T51" s="17">
        <v>40086</v>
      </c>
      <c r="U51" s="17">
        <v>40450</v>
      </c>
      <c r="V51" s="17">
        <v>40086</v>
      </c>
      <c r="W51" s="17">
        <v>40450</v>
      </c>
    </row>
    <row r="52" spans="1:23" s="23" customFormat="1" ht="165.75" outlineLevel="2" x14ac:dyDescent="0.25">
      <c r="A52" s="17">
        <v>40087</v>
      </c>
      <c r="B52" s="14" t="s">
        <v>199</v>
      </c>
      <c r="C52" s="14" t="s">
        <v>376</v>
      </c>
      <c r="D52" s="18">
        <v>20</v>
      </c>
      <c r="E52" s="14" t="s">
        <v>206</v>
      </c>
      <c r="F52" s="14" t="s">
        <v>229</v>
      </c>
      <c r="G52" s="14" t="s">
        <v>382</v>
      </c>
      <c r="H52" s="14" t="s">
        <v>230</v>
      </c>
      <c r="I52" s="14" t="s">
        <v>220</v>
      </c>
      <c r="J52" s="19" t="s">
        <v>206</v>
      </c>
      <c r="K52" s="19">
        <v>99002.8</v>
      </c>
      <c r="L52" s="14" t="s">
        <v>221</v>
      </c>
      <c r="M52" s="14" t="s">
        <v>205</v>
      </c>
      <c r="N52" s="14" t="s">
        <v>206</v>
      </c>
      <c r="O52" s="14" t="s">
        <v>206</v>
      </c>
      <c r="P52" s="14" t="s">
        <v>378</v>
      </c>
      <c r="Q52" s="14" t="s">
        <v>208</v>
      </c>
      <c r="R52" s="14" t="s">
        <v>379</v>
      </c>
      <c r="S52" s="14" t="s">
        <v>380</v>
      </c>
      <c r="T52" s="17">
        <v>40086</v>
      </c>
      <c r="U52" s="17">
        <v>40450</v>
      </c>
      <c r="V52" s="17">
        <v>40086</v>
      </c>
      <c r="W52" s="17">
        <v>40450</v>
      </c>
    </row>
    <row r="53" spans="1:23" s="16" customFormat="1" ht="51" outlineLevel="2" x14ac:dyDescent="0.25">
      <c r="A53" s="11">
        <v>40118</v>
      </c>
      <c r="B53" s="12" t="s">
        <v>199</v>
      </c>
      <c r="C53" s="12" t="s">
        <v>383</v>
      </c>
      <c r="D53" s="16">
        <v>100</v>
      </c>
      <c r="E53" s="12" t="s">
        <v>224</v>
      </c>
      <c r="F53" s="12" t="s">
        <v>206</v>
      </c>
      <c r="G53" s="12" t="s">
        <v>381</v>
      </c>
      <c r="H53" s="12" t="s">
        <v>225</v>
      </c>
      <c r="I53" s="12" t="s">
        <v>220</v>
      </c>
      <c r="J53" s="15">
        <v>117075</v>
      </c>
      <c r="K53" s="15">
        <v>117075</v>
      </c>
      <c r="L53" s="12" t="s">
        <v>234</v>
      </c>
      <c r="M53" s="12" t="s">
        <v>235</v>
      </c>
      <c r="N53" s="12" t="s">
        <v>236</v>
      </c>
      <c r="O53" s="12" t="s">
        <v>237</v>
      </c>
      <c r="P53" s="12" t="s">
        <v>384</v>
      </c>
      <c r="Q53" s="12" t="s">
        <v>208</v>
      </c>
      <c r="R53" s="12" t="s">
        <v>385</v>
      </c>
      <c r="S53" s="12" t="s">
        <v>385</v>
      </c>
      <c r="T53" s="11">
        <v>39995</v>
      </c>
      <c r="U53" s="11">
        <v>40359</v>
      </c>
      <c r="V53" s="11">
        <v>39995</v>
      </c>
      <c r="W53" s="11">
        <v>40359</v>
      </c>
    </row>
    <row r="54" spans="1:23" s="16" customFormat="1" ht="38.25" outlineLevel="2" x14ac:dyDescent="0.25">
      <c r="A54" s="11">
        <v>40057</v>
      </c>
      <c r="B54" s="12" t="s">
        <v>199</v>
      </c>
      <c r="C54" s="12" t="s">
        <v>386</v>
      </c>
      <c r="D54" s="16">
        <v>100</v>
      </c>
      <c r="E54" s="12" t="s">
        <v>250</v>
      </c>
      <c r="F54" s="12" t="s">
        <v>206</v>
      </c>
      <c r="G54" s="12" t="s">
        <v>387</v>
      </c>
      <c r="H54" s="12" t="s">
        <v>251</v>
      </c>
      <c r="I54" s="12" t="s">
        <v>252</v>
      </c>
      <c r="J54" s="15">
        <v>359568</v>
      </c>
      <c r="K54" s="15">
        <v>359568</v>
      </c>
      <c r="L54" s="12" t="s">
        <v>253</v>
      </c>
      <c r="M54" s="12" t="s">
        <v>205</v>
      </c>
      <c r="N54" s="12" t="s">
        <v>206</v>
      </c>
      <c r="O54" s="12" t="s">
        <v>206</v>
      </c>
      <c r="P54" s="12" t="s">
        <v>388</v>
      </c>
      <c r="Q54" s="12" t="s">
        <v>208</v>
      </c>
      <c r="R54" s="12" t="s">
        <v>389</v>
      </c>
      <c r="S54" s="11">
        <v>40057</v>
      </c>
      <c r="T54" s="11">
        <v>40421</v>
      </c>
      <c r="U54" s="11">
        <v>40057</v>
      </c>
      <c r="V54" s="11">
        <v>40421</v>
      </c>
    </row>
    <row r="55" spans="1:23" s="24" customFormat="1" ht="76.5" outlineLevel="2" x14ac:dyDescent="0.25">
      <c r="A55" s="11">
        <v>40118</v>
      </c>
      <c r="B55" s="12" t="s">
        <v>232</v>
      </c>
      <c r="C55" s="12" t="s">
        <v>390</v>
      </c>
      <c r="D55" s="16">
        <v>100</v>
      </c>
      <c r="E55" s="12" t="s">
        <v>391</v>
      </c>
      <c r="F55" s="12" t="s">
        <v>206</v>
      </c>
      <c r="G55" s="12" t="s">
        <v>392</v>
      </c>
      <c r="H55" s="12" t="s">
        <v>277</v>
      </c>
      <c r="I55" s="12" t="s">
        <v>215</v>
      </c>
      <c r="J55" s="15">
        <v>135066</v>
      </c>
      <c r="K55" s="15">
        <v>135066</v>
      </c>
      <c r="L55" s="12" t="s">
        <v>234</v>
      </c>
      <c r="M55" s="12" t="s">
        <v>235</v>
      </c>
      <c r="N55" s="12" t="s">
        <v>278</v>
      </c>
      <c r="O55" s="12" t="s">
        <v>237</v>
      </c>
      <c r="P55" s="12" t="s">
        <v>393</v>
      </c>
      <c r="Q55" s="12" t="s">
        <v>280</v>
      </c>
      <c r="R55" s="12" t="s">
        <v>394</v>
      </c>
      <c r="S55" s="12" t="s">
        <v>394</v>
      </c>
      <c r="T55" s="11">
        <v>40000</v>
      </c>
      <c r="U55" s="11">
        <v>40390</v>
      </c>
      <c r="V55" s="11">
        <v>40000</v>
      </c>
      <c r="W55" s="11">
        <v>40390</v>
      </c>
    </row>
    <row r="56" spans="1:23" s="16" customFormat="1" ht="114.75" outlineLevel="2" x14ac:dyDescent="0.25">
      <c r="A56" s="11">
        <v>40087</v>
      </c>
      <c r="B56" s="12" t="s">
        <v>232</v>
      </c>
      <c r="C56" s="12" t="s">
        <v>395</v>
      </c>
      <c r="D56" s="16">
        <v>100</v>
      </c>
      <c r="E56" s="12" t="s">
        <v>396</v>
      </c>
      <c r="F56" s="12" t="s">
        <v>206</v>
      </c>
      <c r="G56" s="12" t="s">
        <v>397</v>
      </c>
      <c r="H56" s="12" t="s">
        <v>214</v>
      </c>
      <c r="I56" s="12" t="s">
        <v>215</v>
      </c>
      <c r="J56" s="15">
        <v>6974</v>
      </c>
      <c r="K56" s="15">
        <v>6974</v>
      </c>
      <c r="L56" s="12" t="s">
        <v>398</v>
      </c>
      <c r="M56" s="12" t="s">
        <v>205</v>
      </c>
      <c r="N56" s="12" t="s">
        <v>206</v>
      </c>
      <c r="O56" s="12" t="s">
        <v>206</v>
      </c>
      <c r="P56" s="12" t="s">
        <v>399</v>
      </c>
      <c r="Q56" s="12" t="s">
        <v>213</v>
      </c>
      <c r="R56" s="12" t="s">
        <v>400</v>
      </c>
      <c r="S56" s="12" t="s">
        <v>401</v>
      </c>
      <c r="T56" s="11">
        <v>40059</v>
      </c>
      <c r="U56" s="11">
        <v>40451</v>
      </c>
      <c r="V56" s="11">
        <v>40059</v>
      </c>
      <c r="W56" s="11">
        <v>40451</v>
      </c>
    </row>
    <row r="57" spans="1:23" s="16" customFormat="1" ht="127.5" outlineLevel="2" x14ac:dyDescent="0.25">
      <c r="A57" s="11">
        <v>40299</v>
      </c>
      <c r="B57" s="12" t="s">
        <v>199</v>
      </c>
      <c r="C57" s="12" t="s">
        <v>402</v>
      </c>
      <c r="D57" s="16">
        <v>100</v>
      </c>
      <c r="E57" s="12" t="s">
        <v>403</v>
      </c>
      <c r="F57" s="12" t="s">
        <v>206</v>
      </c>
      <c r="G57" s="12" t="s">
        <v>404</v>
      </c>
      <c r="H57" s="12" t="s">
        <v>405</v>
      </c>
      <c r="I57" s="12" t="s">
        <v>406</v>
      </c>
      <c r="J57" s="15">
        <v>72262</v>
      </c>
      <c r="K57" s="15">
        <v>72262</v>
      </c>
      <c r="L57" s="12" t="s">
        <v>265</v>
      </c>
      <c r="M57" s="12" t="s">
        <v>205</v>
      </c>
      <c r="N57" s="12" t="s">
        <v>206</v>
      </c>
      <c r="O57" s="12" t="s">
        <v>206</v>
      </c>
      <c r="P57" s="12" t="s">
        <v>407</v>
      </c>
      <c r="Q57" s="12" t="s">
        <v>213</v>
      </c>
      <c r="R57" s="12" t="s">
        <v>408</v>
      </c>
      <c r="S57" s="12" t="s">
        <v>409</v>
      </c>
      <c r="T57" s="11">
        <v>40299</v>
      </c>
      <c r="U57" s="11">
        <v>40663</v>
      </c>
      <c r="V57" s="11">
        <v>39203</v>
      </c>
      <c r="W57" s="11">
        <v>41029</v>
      </c>
    </row>
    <row r="58" spans="1:23" s="16" customFormat="1" ht="63.75" outlineLevel="2" x14ac:dyDescent="0.25">
      <c r="A58" s="11">
        <v>40026</v>
      </c>
      <c r="B58" s="12" t="s">
        <v>256</v>
      </c>
      <c r="C58" s="12" t="s">
        <v>410</v>
      </c>
      <c r="D58" s="16">
        <v>20</v>
      </c>
      <c r="E58" s="12" t="s">
        <v>411</v>
      </c>
      <c r="F58" s="12" t="s">
        <v>206</v>
      </c>
      <c r="G58" s="12" t="s">
        <v>412</v>
      </c>
      <c r="H58" s="12" t="s">
        <v>413</v>
      </c>
      <c r="I58" s="12" t="s">
        <v>406</v>
      </c>
      <c r="J58" s="15">
        <v>418400</v>
      </c>
      <c r="K58" s="15">
        <v>83680</v>
      </c>
      <c r="L58" s="12" t="s">
        <v>271</v>
      </c>
      <c r="M58" s="12" t="s">
        <v>235</v>
      </c>
      <c r="N58" s="12" t="s">
        <v>414</v>
      </c>
      <c r="O58" s="12" t="s">
        <v>237</v>
      </c>
      <c r="P58" s="12" t="s">
        <v>415</v>
      </c>
      <c r="Q58" s="12" t="s">
        <v>213</v>
      </c>
      <c r="R58" s="12" t="s">
        <v>416</v>
      </c>
      <c r="S58" s="12" t="s">
        <v>417</v>
      </c>
      <c r="T58" s="11">
        <v>40009</v>
      </c>
      <c r="U58" s="11">
        <v>40373</v>
      </c>
      <c r="V58" s="11">
        <v>39278</v>
      </c>
      <c r="W58" s="11">
        <v>40616</v>
      </c>
    </row>
    <row r="59" spans="1:23" s="16" customFormat="1" ht="63.75" outlineLevel="2" x14ac:dyDescent="0.25">
      <c r="A59" s="17">
        <v>40026</v>
      </c>
      <c r="B59" s="14" t="s">
        <v>256</v>
      </c>
      <c r="C59" s="14" t="s">
        <v>410</v>
      </c>
      <c r="D59" s="18">
        <v>16</v>
      </c>
      <c r="E59" s="14" t="s">
        <v>206</v>
      </c>
      <c r="F59" s="14" t="s">
        <v>418</v>
      </c>
      <c r="G59" s="14" t="s">
        <v>419</v>
      </c>
      <c r="H59" s="14" t="s">
        <v>420</v>
      </c>
      <c r="I59" s="12" t="s">
        <v>215</v>
      </c>
      <c r="J59" s="19" t="s">
        <v>206</v>
      </c>
      <c r="K59" s="19">
        <v>66944</v>
      </c>
      <c r="L59" s="14" t="s">
        <v>271</v>
      </c>
      <c r="M59" s="12" t="s">
        <v>235</v>
      </c>
      <c r="N59" s="14" t="s">
        <v>414</v>
      </c>
      <c r="O59" s="14" t="s">
        <v>237</v>
      </c>
      <c r="P59" s="14" t="s">
        <v>415</v>
      </c>
      <c r="Q59" s="14" t="s">
        <v>213</v>
      </c>
      <c r="R59" s="14" t="s">
        <v>416</v>
      </c>
      <c r="S59" s="14" t="s">
        <v>417</v>
      </c>
      <c r="T59" s="17">
        <v>40009</v>
      </c>
      <c r="U59" s="17">
        <v>40373</v>
      </c>
      <c r="V59" s="17">
        <v>39278</v>
      </c>
      <c r="W59" s="17">
        <v>40616</v>
      </c>
    </row>
    <row r="60" spans="1:23" s="16" customFormat="1" ht="63.75" outlineLevel="2" x14ac:dyDescent="0.25">
      <c r="A60" s="17">
        <v>40026</v>
      </c>
      <c r="B60" s="14" t="s">
        <v>256</v>
      </c>
      <c r="C60" s="14" t="s">
        <v>410</v>
      </c>
      <c r="D60" s="18">
        <v>16</v>
      </c>
      <c r="E60" s="14" t="s">
        <v>206</v>
      </c>
      <c r="F60" s="14" t="s">
        <v>421</v>
      </c>
      <c r="G60" s="14" t="s">
        <v>422</v>
      </c>
      <c r="H60" s="14" t="s">
        <v>423</v>
      </c>
      <c r="I60" s="12" t="s">
        <v>215</v>
      </c>
      <c r="J60" s="19" t="s">
        <v>206</v>
      </c>
      <c r="K60" s="19">
        <v>66944</v>
      </c>
      <c r="L60" s="14" t="s">
        <v>271</v>
      </c>
      <c r="M60" s="12" t="s">
        <v>235</v>
      </c>
      <c r="N60" s="14" t="s">
        <v>414</v>
      </c>
      <c r="O60" s="14" t="s">
        <v>237</v>
      </c>
      <c r="P60" s="14" t="s">
        <v>415</v>
      </c>
      <c r="Q60" s="14" t="s">
        <v>213</v>
      </c>
      <c r="R60" s="14" t="s">
        <v>416</v>
      </c>
      <c r="S60" s="14" t="s">
        <v>417</v>
      </c>
      <c r="T60" s="17">
        <v>40009</v>
      </c>
      <c r="U60" s="17">
        <v>40373</v>
      </c>
      <c r="V60" s="17">
        <v>39278</v>
      </c>
      <c r="W60" s="17">
        <v>40616</v>
      </c>
    </row>
    <row r="61" spans="1:23" s="16" customFormat="1" ht="63.75" outlineLevel="2" x14ac:dyDescent="0.25">
      <c r="A61" s="17">
        <v>40026</v>
      </c>
      <c r="B61" s="14" t="s">
        <v>256</v>
      </c>
      <c r="C61" s="14" t="s">
        <v>410</v>
      </c>
      <c r="D61" s="18">
        <v>16</v>
      </c>
      <c r="E61" s="14" t="s">
        <v>206</v>
      </c>
      <c r="F61" s="14" t="s">
        <v>424</v>
      </c>
      <c r="G61" s="14" t="s">
        <v>404</v>
      </c>
      <c r="H61" s="14" t="s">
        <v>405</v>
      </c>
      <c r="I61" s="14" t="s">
        <v>406</v>
      </c>
      <c r="J61" s="19" t="s">
        <v>206</v>
      </c>
      <c r="K61" s="19">
        <v>66944</v>
      </c>
      <c r="L61" s="14" t="s">
        <v>271</v>
      </c>
      <c r="M61" s="12" t="s">
        <v>235</v>
      </c>
      <c r="N61" s="14" t="s">
        <v>414</v>
      </c>
      <c r="O61" s="14" t="s">
        <v>237</v>
      </c>
      <c r="P61" s="14" t="s">
        <v>415</v>
      </c>
      <c r="Q61" s="14" t="s">
        <v>213</v>
      </c>
      <c r="R61" s="14" t="s">
        <v>416</v>
      </c>
      <c r="S61" s="14" t="s">
        <v>417</v>
      </c>
      <c r="T61" s="17">
        <v>40009</v>
      </c>
      <c r="U61" s="17">
        <v>40373</v>
      </c>
      <c r="V61" s="17">
        <v>39278</v>
      </c>
      <c r="W61" s="17">
        <v>40616</v>
      </c>
    </row>
    <row r="62" spans="1:23" s="16" customFormat="1" ht="63.75" outlineLevel="2" x14ac:dyDescent="0.25">
      <c r="A62" s="17">
        <v>40026</v>
      </c>
      <c r="B62" s="14" t="s">
        <v>256</v>
      </c>
      <c r="C62" s="14" t="s">
        <v>410</v>
      </c>
      <c r="D62" s="18">
        <v>16</v>
      </c>
      <c r="E62" s="14" t="s">
        <v>206</v>
      </c>
      <c r="F62" s="14" t="s">
        <v>425</v>
      </c>
      <c r="G62" s="14" t="s">
        <v>404</v>
      </c>
      <c r="H62" s="14" t="s">
        <v>405</v>
      </c>
      <c r="I62" s="14" t="s">
        <v>406</v>
      </c>
      <c r="J62" s="19" t="s">
        <v>206</v>
      </c>
      <c r="K62" s="19">
        <v>66944</v>
      </c>
      <c r="L62" s="14" t="s">
        <v>271</v>
      </c>
      <c r="M62" s="12" t="s">
        <v>235</v>
      </c>
      <c r="N62" s="14" t="s">
        <v>414</v>
      </c>
      <c r="O62" s="14" t="s">
        <v>237</v>
      </c>
      <c r="P62" s="14" t="s">
        <v>415</v>
      </c>
      <c r="Q62" s="14" t="s">
        <v>213</v>
      </c>
      <c r="R62" s="14" t="s">
        <v>416</v>
      </c>
      <c r="S62" s="14" t="s">
        <v>417</v>
      </c>
      <c r="T62" s="17">
        <v>40009</v>
      </c>
      <c r="U62" s="17">
        <v>40373</v>
      </c>
      <c r="V62" s="17">
        <v>39278</v>
      </c>
      <c r="W62" s="17">
        <v>40616</v>
      </c>
    </row>
    <row r="63" spans="1:23" s="16" customFormat="1" ht="63.75" outlineLevel="2" x14ac:dyDescent="0.25">
      <c r="A63" s="17">
        <v>40026</v>
      </c>
      <c r="B63" s="14" t="s">
        <v>256</v>
      </c>
      <c r="C63" s="14" t="s">
        <v>410</v>
      </c>
      <c r="D63" s="18">
        <v>16</v>
      </c>
      <c r="E63" s="14" t="s">
        <v>206</v>
      </c>
      <c r="F63" s="14" t="s">
        <v>426</v>
      </c>
      <c r="G63" s="14" t="s">
        <v>412</v>
      </c>
      <c r="H63" s="14" t="s">
        <v>413</v>
      </c>
      <c r="I63" s="14" t="s">
        <v>406</v>
      </c>
      <c r="J63" s="19" t="s">
        <v>206</v>
      </c>
      <c r="K63" s="19">
        <v>66944</v>
      </c>
      <c r="L63" s="14" t="s">
        <v>271</v>
      </c>
      <c r="M63" s="12" t="s">
        <v>235</v>
      </c>
      <c r="N63" s="14" t="s">
        <v>414</v>
      </c>
      <c r="O63" s="14" t="s">
        <v>237</v>
      </c>
      <c r="P63" s="14" t="s">
        <v>415</v>
      </c>
      <c r="Q63" s="14" t="s">
        <v>213</v>
      </c>
      <c r="R63" s="14" t="s">
        <v>416</v>
      </c>
      <c r="S63" s="14" t="s">
        <v>417</v>
      </c>
      <c r="T63" s="17">
        <v>40009</v>
      </c>
      <c r="U63" s="17">
        <v>40373</v>
      </c>
      <c r="V63" s="17">
        <v>39278</v>
      </c>
      <c r="W63" s="17">
        <v>40616</v>
      </c>
    </row>
    <row r="64" spans="1:23" s="16" customFormat="1" ht="63.75" outlineLevel="2" x14ac:dyDescent="0.25">
      <c r="A64" s="11">
        <v>40087</v>
      </c>
      <c r="B64" s="12" t="s">
        <v>256</v>
      </c>
      <c r="C64" s="12" t="s">
        <v>410</v>
      </c>
      <c r="D64" s="16">
        <v>20</v>
      </c>
      <c r="E64" s="12" t="s">
        <v>411</v>
      </c>
      <c r="F64" s="12" t="s">
        <v>206</v>
      </c>
      <c r="G64" s="12" t="s">
        <v>412</v>
      </c>
      <c r="H64" s="12" t="s">
        <v>413</v>
      </c>
      <c r="I64" s="12" t="s">
        <v>406</v>
      </c>
      <c r="J64" s="15">
        <v>25018</v>
      </c>
      <c r="K64" s="15">
        <v>5003.6000000000004</v>
      </c>
      <c r="L64" s="12" t="s">
        <v>271</v>
      </c>
      <c r="M64" s="12" t="s">
        <v>235</v>
      </c>
      <c r="N64" s="12" t="s">
        <v>414</v>
      </c>
      <c r="O64" s="12" t="s">
        <v>237</v>
      </c>
      <c r="P64" s="12" t="s">
        <v>415</v>
      </c>
      <c r="Q64" s="12" t="s">
        <v>213</v>
      </c>
      <c r="R64" s="12" t="s">
        <v>416</v>
      </c>
      <c r="S64" s="12" t="s">
        <v>417</v>
      </c>
      <c r="T64" s="11">
        <v>40009</v>
      </c>
      <c r="U64" s="11">
        <v>40251</v>
      </c>
      <c r="V64" s="11">
        <v>39278</v>
      </c>
      <c r="W64" s="11">
        <v>40616</v>
      </c>
    </row>
    <row r="65" spans="1:23" s="16" customFormat="1" ht="63.75" outlineLevel="2" x14ac:dyDescent="0.25">
      <c r="A65" s="17">
        <v>40087</v>
      </c>
      <c r="B65" s="14" t="s">
        <v>256</v>
      </c>
      <c r="C65" s="14" t="s">
        <v>410</v>
      </c>
      <c r="D65" s="18">
        <v>16</v>
      </c>
      <c r="E65" s="14" t="s">
        <v>206</v>
      </c>
      <c r="F65" s="14" t="s">
        <v>418</v>
      </c>
      <c r="G65" s="14" t="s">
        <v>419</v>
      </c>
      <c r="H65" s="14" t="s">
        <v>420</v>
      </c>
      <c r="I65" s="12" t="s">
        <v>215</v>
      </c>
      <c r="J65" s="19" t="s">
        <v>206</v>
      </c>
      <c r="K65" s="19">
        <v>4002.88</v>
      </c>
      <c r="L65" s="14" t="s">
        <v>271</v>
      </c>
      <c r="M65" s="12" t="s">
        <v>235</v>
      </c>
      <c r="N65" s="14" t="s">
        <v>414</v>
      </c>
      <c r="O65" s="14" t="s">
        <v>237</v>
      </c>
      <c r="P65" s="14" t="s">
        <v>415</v>
      </c>
      <c r="Q65" s="14" t="s">
        <v>213</v>
      </c>
      <c r="R65" s="14" t="s">
        <v>416</v>
      </c>
      <c r="S65" s="14" t="s">
        <v>417</v>
      </c>
      <c r="T65" s="17">
        <v>40009</v>
      </c>
      <c r="U65" s="17">
        <v>40251</v>
      </c>
      <c r="V65" s="17">
        <v>39278</v>
      </c>
      <c r="W65" s="17">
        <v>40616</v>
      </c>
    </row>
    <row r="66" spans="1:23" s="16" customFormat="1" ht="63.75" outlineLevel="2" x14ac:dyDescent="0.25">
      <c r="A66" s="17">
        <v>40087</v>
      </c>
      <c r="B66" s="14" t="s">
        <v>256</v>
      </c>
      <c r="C66" s="14" t="s">
        <v>410</v>
      </c>
      <c r="D66" s="18">
        <v>16</v>
      </c>
      <c r="E66" s="14" t="s">
        <v>206</v>
      </c>
      <c r="F66" s="14" t="s">
        <v>421</v>
      </c>
      <c r="G66" s="14" t="s">
        <v>422</v>
      </c>
      <c r="H66" s="14" t="s">
        <v>423</v>
      </c>
      <c r="I66" s="12" t="s">
        <v>215</v>
      </c>
      <c r="J66" s="19" t="s">
        <v>206</v>
      </c>
      <c r="K66" s="19">
        <v>4002.88</v>
      </c>
      <c r="L66" s="14" t="s">
        <v>271</v>
      </c>
      <c r="M66" s="12" t="s">
        <v>235</v>
      </c>
      <c r="N66" s="14" t="s">
        <v>414</v>
      </c>
      <c r="O66" s="14" t="s">
        <v>237</v>
      </c>
      <c r="P66" s="14" t="s">
        <v>415</v>
      </c>
      <c r="Q66" s="14" t="s">
        <v>213</v>
      </c>
      <c r="R66" s="14" t="s">
        <v>416</v>
      </c>
      <c r="S66" s="14" t="s">
        <v>417</v>
      </c>
      <c r="T66" s="17">
        <v>40009</v>
      </c>
      <c r="U66" s="17">
        <v>40251</v>
      </c>
      <c r="V66" s="17">
        <v>39278</v>
      </c>
      <c r="W66" s="17">
        <v>40616</v>
      </c>
    </row>
    <row r="67" spans="1:23" s="16" customFormat="1" ht="63.75" outlineLevel="2" x14ac:dyDescent="0.25">
      <c r="A67" s="17">
        <v>40087</v>
      </c>
      <c r="B67" s="14" t="s">
        <v>256</v>
      </c>
      <c r="C67" s="14" t="s">
        <v>410</v>
      </c>
      <c r="D67" s="18">
        <v>16</v>
      </c>
      <c r="E67" s="14" t="s">
        <v>206</v>
      </c>
      <c r="F67" s="14" t="s">
        <v>424</v>
      </c>
      <c r="G67" s="14" t="s">
        <v>404</v>
      </c>
      <c r="H67" s="14" t="s">
        <v>405</v>
      </c>
      <c r="I67" s="14" t="s">
        <v>406</v>
      </c>
      <c r="J67" s="19" t="s">
        <v>206</v>
      </c>
      <c r="K67" s="19">
        <v>4002.88</v>
      </c>
      <c r="L67" s="14" t="s">
        <v>271</v>
      </c>
      <c r="M67" s="12" t="s">
        <v>235</v>
      </c>
      <c r="N67" s="14" t="s">
        <v>414</v>
      </c>
      <c r="O67" s="14" t="s">
        <v>237</v>
      </c>
      <c r="P67" s="14" t="s">
        <v>415</v>
      </c>
      <c r="Q67" s="14" t="s">
        <v>213</v>
      </c>
      <c r="R67" s="14" t="s">
        <v>416</v>
      </c>
      <c r="S67" s="14" t="s">
        <v>417</v>
      </c>
      <c r="T67" s="17">
        <v>40009</v>
      </c>
      <c r="U67" s="17">
        <v>40251</v>
      </c>
      <c r="V67" s="17">
        <v>39278</v>
      </c>
      <c r="W67" s="17">
        <v>40616</v>
      </c>
    </row>
    <row r="68" spans="1:23" s="16" customFormat="1" ht="63.75" outlineLevel="2" x14ac:dyDescent="0.25">
      <c r="A68" s="17">
        <v>40087</v>
      </c>
      <c r="B68" s="14" t="s">
        <v>256</v>
      </c>
      <c r="C68" s="14" t="s">
        <v>410</v>
      </c>
      <c r="D68" s="18">
        <v>16</v>
      </c>
      <c r="E68" s="14" t="s">
        <v>206</v>
      </c>
      <c r="F68" s="14" t="s">
        <v>425</v>
      </c>
      <c r="G68" s="14" t="s">
        <v>404</v>
      </c>
      <c r="H68" s="14" t="s">
        <v>405</v>
      </c>
      <c r="I68" s="14" t="s">
        <v>406</v>
      </c>
      <c r="J68" s="19" t="s">
        <v>206</v>
      </c>
      <c r="K68" s="19">
        <v>4002.88</v>
      </c>
      <c r="L68" s="14" t="s">
        <v>271</v>
      </c>
      <c r="M68" s="12" t="s">
        <v>235</v>
      </c>
      <c r="N68" s="14" t="s">
        <v>414</v>
      </c>
      <c r="O68" s="14" t="s">
        <v>237</v>
      </c>
      <c r="P68" s="14" t="s">
        <v>415</v>
      </c>
      <c r="Q68" s="14" t="s">
        <v>213</v>
      </c>
      <c r="R68" s="14" t="s">
        <v>416</v>
      </c>
      <c r="S68" s="14" t="s">
        <v>417</v>
      </c>
      <c r="T68" s="17">
        <v>40009</v>
      </c>
      <c r="U68" s="17">
        <v>40251</v>
      </c>
      <c r="V68" s="17">
        <v>39278</v>
      </c>
      <c r="W68" s="17">
        <v>40616</v>
      </c>
    </row>
    <row r="69" spans="1:23" s="16" customFormat="1" ht="63.75" outlineLevel="2" x14ac:dyDescent="0.25">
      <c r="A69" s="17">
        <v>40087</v>
      </c>
      <c r="B69" s="14" t="s">
        <v>256</v>
      </c>
      <c r="C69" s="14" t="s">
        <v>410</v>
      </c>
      <c r="D69" s="18">
        <v>16</v>
      </c>
      <c r="E69" s="14" t="s">
        <v>206</v>
      </c>
      <c r="F69" s="14" t="s">
        <v>426</v>
      </c>
      <c r="G69" s="14" t="s">
        <v>412</v>
      </c>
      <c r="H69" s="14" t="s">
        <v>413</v>
      </c>
      <c r="I69" s="14" t="s">
        <v>406</v>
      </c>
      <c r="J69" s="19" t="s">
        <v>206</v>
      </c>
      <c r="K69" s="19">
        <v>4002.88</v>
      </c>
      <c r="L69" s="14" t="s">
        <v>271</v>
      </c>
      <c r="M69" s="12" t="s">
        <v>235</v>
      </c>
      <c r="N69" s="14" t="s">
        <v>414</v>
      </c>
      <c r="O69" s="14" t="s">
        <v>237</v>
      </c>
      <c r="P69" s="14" t="s">
        <v>415</v>
      </c>
      <c r="Q69" s="14" t="s">
        <v>213</v>
      </c>
      <c r="R69" s="14" t="s">
        <v>416</v>
      </c>
      <c r="S69" s="14" t="s">
        <v>417</v>
      </c>
      <c r="T69" s="17">
        <v>40009</v>
      </c>
      <c r="U69" s="17">
        <v>40251</v>
      </c>
      <c r="V69" s="17">
        <v>39278</v>
      </c>
      <c r="W69" s="17">
        <v>40616</v>
      </c>
    </row>
    <row r="70" spans="1:23" s="16" customFormat="1" ht="63.75" outlineLevel="2" x14ac:dyDescent="0.25">
      <c r="A70" s="11">
        <v>40299</v>
      </c>
      <c r="B70" s="12" t="s">
        <v>256</v>
      </c>
      <c r="C70" s="12" t="s">
        <v>410</v>
      </c>
      <c r="D70" s="16">
        <v>20</v>
      </c>
      <c r="E70" s="12" t="s">
        <v>411</v>
      </c>
      <c r="F70" s="12" t="s">
        <v>206</v>
      </c>
      <c r="G70" s="12" t="s">
        <v>412</v>
      </c>
      <c r="H70" s="12" t="s">
        <v>413</v>
      </c>
      <c r="I70" s="12" t="s">
        <v>406</v>
      </c>
      <c r="J70" s="15">
        <v>418400</v>
      </c>
      <c r="K70" s="15">
        <v>83680</v>
      </c>
      <c r="L70" s="12" t="s">
        <v>271</v>
      </c>
      <c r="M70" s="12" t="s">
        <v>235</v>
      </c>
      <c r="N70" s="12" t="s">
        <v>414</v>
      </c>
      <c r="O70" s="12" t="s">
        <v>237</v>
      </c>
      <c r="P70" s="12" t="s">
        <v>427</v>
      </c>
      <c r="Q70" s="12" t="s">
        <v>213</v>
      </c>
      <c r="R70" s="12" t="s">
        <v>416</v>
      </c>
      <c r="S70" s="12" t="s">
        <v>417</v>
      </c>
      <c r="T70" s="11">
        <v>40252</v>
      </c>
      <c r="U70" s="11">
        <v>40616</v>
      </c>
      <c r="V70" s="11">
        <v>39278</v>
      </c>
      <c r="W70" s="11">
        <v>40616</v>
      </c>
    </row>
    <row r="71" spans="1:23" s="16" customFormat="1" ht="63.75" outlineLevel="2" x14ac:dyDescent="0.25">
      <c r="A71" s="17">
        <v>40299</v>
      </c>
      <c r="B71" s="14" t="s">
        <v>256</v>
      </c>
      <c r="C71" s="14" t="s">
        <v>410</v>
      </c>
      <c r="D71" s="18">
        <v>16</v>
      </c>
      <c r="E71" s="14" t="s">
        <v>206</v>
      </c>
      <c r="F71" s="14" t="s">
        <v>418</v>
      </c>
      <c r="G71" s="14" t="s">
        <v>419</v>
      </c>
      <c r="H71" s="14" t="s">
        <v>420</v>
      </c>
      <c r="I71" s="12" t="s">
        <v>215</v>
      </c>
      <c r="J71" s="19" t="s">
        <v>206</v>
      </c>
      <c r="K71" s="19">
        <v>66944</v>
      </c>
      <c r="L71" s="14" t="s">
        <v>271</v>
      </c>
      <c r="M71" s="12" t="s">
        <v>235</v>
      </c>
      <c r="N71" s="14" t="s">
        <v>414</v>
      </c>
      <c r="O71" s="14" t="s">
        <v>237</v>
      </c>
      <c r="P71" s="14" t="s">
        <v>427</v>
      </c>
      <c r="Q71" s="14" t="s">
        <v>213</v>
      </c>
      <c r="R71" s="14" t="s">
        <v>416</v>
      </c>
      <c r="S71" s="14" t="s">
        <v>417</v>
      </c>
      <c r="T71" s="17">
        <v>40252</v>
      </c>
      <c r="U71" s="17">
        <v>40616</v>
      </c>
      <c r="V71" s="17">
        <v>39278</v>
      </c>
      <c r="W71" s="17">
        <v>40616</v>
      </c>
    </row>
    <row r="72" spans="1:23" s="16" customFormat="1" ht="63.75" outlineLevel="2" x14ac:dyDescent="0.25">
      <c r="A72" s="17">
        <v>40299</v>
      </c>
      <c r="B72" s="14" t="s">
        <v>256</v>
      </c>
      <c r="C72" s="14" t="s">
        <v>410</v>
      </c>
      <c r="D72" s="18">
        <v>16</v>
      </c>
      <c r="E72" s="14" t="s">
        <v>206</v>
      </c>
      <c r="F72" s="14" t="s">
        <v>421</v>
      </c>
      <c r="G72" s="14" t="s">
        <v>422</v>
      </c>
      <c r="H72" s="14" t="s">
        <v>423</v>
      </c>
      <c r="I72" s="12" t="s">
        <v>215</v>
      </c>
      <c r="J72" s="19" t="s">
        <v>206</v>
      </c>
      <c r="K72" s="19">
        <v>66944</v>
      </c>
      <c r="L72" s="14" t="s">
        <v>271</v>
      </c>
      <c r="M72" s="12" t="s">
        <v>235</v>
      </c>
      <c r="N72" s="14" t="s">
        <v>414</v>
      </c>
      <c r="O72" s="14" t="s">
        <v>237</v>
      </c>
      <c r="P72" s="14" t="s">
        <v>427</v>
      </c>
      <c r="Q72" s="14" t="s">
        <v>213</v>
      </c>
      <c r="R72" s="14" t="s">
        <v>416</v>
      </c>
      <c r="S72" s="14" t="s">
        <v>417</v>
      </c>
      <c r="T72" s="17">
        <v>40252</v>
      </c>
      <c r="U72" s="17">
        <v>40616</v>
      </c>
      <c r="V72" s="17">
        <v>39278</v>
      </c>
      <c r="W72" s="17">
        <v>40616</v>
      </c>
    </row>
    <row r="73" spans="1:23" s="16" customFormat="1" ht="63.75" outlineLevel="2" x14ac:dyDescent="0.25">
      <c r="A73" s="17">
        <v>40299</v>
      </c>
      <c r="B73" s="14" t="s">
        <v>256</v>
      </c>
      <c r="C73" s="14" t="s">
        <v>410</v>
      </c>
      <c r="D73" s="18">
        <v>16</v>
      </c>
      <c r="E73" s="14" t="s">
        <v>206</v>
      </c>
      <c r="F73" s="14" t="s">
        <v>424</v>
      </c>
      <c r="G73" s="14" t="s">
        <v>404</v>
      </c>
      <c r="H73" s="14" t="s">
        <v>405</v>
      </c>
      <c r="I73" s="14" t="s">
        <v>406</v>
      </c>
      <c r="J73" s="19" t="s">
        <v>206</v>
      </c>
      <c r="K73" s="19">
        <v>66944</v>
      </c>
      <c r="L73" s="14" t="s">
        <v>271</v>
      </c>
      <c r="M73" s="12" t="s">
        <v>235</v>
      </c>
      <c r="N73" s="14" t="s">
        <v>414</v>
      </c>
      <c r="O73" s="14" t="s">
        <v>237</v>
      </c>
      <c r="P73" s="14" t="s">
        <v>427</v>
      </c>
      <c r="Q73" s="14" t="s">
        <v>213</v>
      </c>
      <c r="R73" s="14" t="s">
        <v>416</v>
      </c>
      <c r="S73" s="14" t="s">
        <v>417</v>
      </c>
      <c r="T73" s="17">
        <v>40252</v>
      </c>
      <c r="U73" s="17">
        <v>40616</v>
      </c>
      <c r="V73" s="17">
        <v>39278</v>
      </c>
      <c r="W73" s="17">
        <v>40616</v>
      </c>
    </row>
    <row r="74" spans="1:23" s="16" customFormat="1" ht="63.75" outlineLevel="2" x14ac:dyDescent="0.25">
      <c r="A74" s="17">
        <v>40299</v>
      </c>
      <c r="B74" s="14" t="s">
        <v>256</v>
      </c>
      <c r="C74" s="14" t="s">
        <v>410</v>
      </c>
      <c r="D74" s="18">
        <v>16</v>
      </c>
      <c r="E74" s="14" t="s">
        <v>206</v>
      </c>
      <c r="F74" s="14" t="s">
        <v>425</v>
      </c>
      <c r="G74" s="14" t="s">
        <v>404</v>
      </c>
      <c r="H74" s="14" t="s">
        <v>405</v>
      </c>
      <c r="I74" s="14" t="s">
        <v>406</v>
      </c>
      <c r="J74" s="19" t="s">
        <v>206</v>
      </c>
      <c r="K74" s="19">
        <v>66944</v>
      </c>
      <c r="L74" s="14" t="s">
        <v>271</v>
      </c>
      <c r="M74" s="12" t="s">
        <v>235</v>
      </c>
      <c r="N74" s="14" t="s">
        <v>414</v>
      </c>
      <c r="O74" s="14" t="s">
        <v>237</v>
      </c>
      <c r="P74" s="14" t="s">
        <v>427</v>
      </c>
      <c r="Q74" s="14" t="s">
        <v>213</v>
      </c>
      <c r="R74" s="14" t="s">
        <v>416</v>
      </c>
      <c r="S74" s="14" t="s">
        <v>417</v>
      </c>
      <c r="T74" s="17">
        <v>40252</v>
      </c>
      <c r="U74" s="17">
        <v>40616</v>
      </c>
      <c r="V74" s="17">
        <v>39278</v>
      </c>
      <c r="W74" s="17">
        <v>40616</v>
      </c>
    </row>
    <row r="75" spans="1:23" s="16" customFormat="1" ht="63.75" outlineLevel="2" x14ac:dyDescent="0.25">
      <c r="A75" s="17">
        <v>40299</v>
      </c>
      <c r="B75" s="14" t="s">
        <v>256</v>
      </c>
      <c r="C75" s="14" t="s">
        <v>410</v>
      </c>
      <c r="D75" s="18">
        <v>16</v>
      </c>
      <c r="E75" s="14" t="s">
        <v>206</v>
      </c>
      <c r="F75" s="14" t="s">
        <v>426</v>
      </c>
      <c r="G75" s="14" t="s">
        <v>412</v>
      </c>
      <c r="H75" s="14" t="s">
        <v>413</v>
      </c>
      <c r="I75" s="14" t="s">
        <v>406</v>
      </c>
      <c r="J75" s="19" t="s">
        <v>206</v>
      </c>
      <c r="K75" s="19">
        <v>66944</v>
      </c>
      <c r="L75" s="14" t="s">
        <v>271</v>
      </c>
      <c r="M75" s="12" t="s">
        <v>235</v>
      </c>
      <c r="N75" s="14" t="s">
        <v>414</v>
      </c>
      <c r="O75" s="14" t="s">
        <v>237</v>
      </c>
      <c r="P75" s="14" t="s">
        <v>427</v>
      </c>
      <c r="Q75" s="14" t="s">
        <v>213</v>
      </c>
      <c r="R75" s="14" t="s">
        <v>416</v>
      </c>
      <c r="S75" s="14" t="s">
        <v>417</v>
      </c>
      <c r="T75" s="17">
        <v>40252</v>
      </c>
      <c r="U75" s="17">
        <v>40616</v>
      </c>
      <c r="V75" s="17">
        <v>39278</v>
      </c>
      <c r="W75" s="17">
        <v>40616</v>
      </c>
    </row>
    <row r="76" spans="1:23" s="16" customFormat="1" ht="63.75" outlineLevel="2" x14ac:dyDescent="0.25">
      <c r="A76" s="11">
        <v>40118</v>
      </c>
      <c r="B76" s="12" t="s">
        <v>256</v>
      </c>
      <c r="C76" s="12" t="s">
        <v>428</v>
      </c>
      <c r="D76" s="16">
        <v>20</v>
      </c>
      <c r="E76" s="12" t="s">
        <v>411</v>
      </c>
      <c r="F76" s="12" t="s">
        <v>206</v>
      </c>
      <c r="G76" s="12" t="s">
        <v>412</v>
      </c>
      <c r="H76" s="12" t="s">
        <v>413</v>
      </c>
      <c r="I76" s="12" t="s">
        <v>406</v>
      </c>
      <c r="J76" s="15">
        <v>170000</v>
      </c>
      <c r="K76" s="15">
        <v>34000</v>
      </c>
      <c r="L76" s="12" t="s">
        <v>271</v>
      </c>
      <c r="M76" s="12" t="s">
        <v>235</v>
      </c>
      <c r="N76" s="12" t="s">
        <v>414</v>
      </c>
      <c r="O76" s="12" t="s">
        <v>237</v>
      </c>
      <c r="P76" s="12" t="s">
        <v>429</v>
      </c>
      <c r="Q76" s="12" t="s">
        <v>213</v>
      </c>
      <c r="R76" s="12" t="s">
        <v>416</v>
      </c>
      <c r="S76" s="12" t="s">
        <v>417</v>
      </c>
      <c r="T76" s="11">
        <v>39995</v>
      </c>
      <c r="U76" s="11">
        <v>40543</v>
      </c>
      <c r="V76" s="11">
        <v>39264</v>
      </c>
      <c r="W76" s="11">
        <v>40543</v>
      </c>
    </row>
    <row r="77" spans="1:23" s="16" customFormat="1" ht="63.75" outlineLevel="2" x14ac:dyDescent="0.25">
      <c r="A77" s="17">
        <v>40118</v>
      </c>
      <c r="B77" s="14" t="s">
        <v>256</v>
      </c>
      <c r="C77" s="14" t="s">
        <v>428</v>
      </c>
      <c r="D77" s="18">
        <v>16</v>
      </c>
      <c r="E77" s="14" t="s">
        <v>206</v>
      </c>
      <c r="F77" s="14" t="s">
        <v>418</v>
      </c>
      <c r="G77" s="14" t="s">
        <v>419</v>
      </c>
      <c r="H77" s="14" t="s">
        <v>420</v>
      </c>
      <c r="I77" s="12" t="s">
        <v>215</v>
      </c>
      <c r="J77" s="19" t="s">
        <v>206</v>
      </c>
      <c r="K77" s="19">
        <v>27200</v>
      </c>
      <c r="L77" s="14" t="s">
        <v>271</v>
      </c>
      <c r="M77" s="12" t="s">
        <v>235</v>
      </c>
      <c r="N77" s="14" t="s">
        <v>414</v>
      </c>
      <c r="O77" s="14" t="s">
        <v>237</v>
      </c>
      <c r="P77" s="14" t="s">
        <v>429</v>
      </c>
      <c r="Q77" s="14" t="s">
        <v>213</v>
      </c>
      <c r="R77" s="14" t="s">
        <v>430</v>
      </c>
      <c r="S77" s="14" t="s">
        <v>417</v>
      </c>
      <c r="T77" s="17">
        <v>39995</v>
      </c>
      <c r="U77" s="17">
        <v>40543</v>
      </c>
      <c r="V77" s="17">
        <v>39264</v>
      </c>
      <c r="W77" s="17">
        <v>40543</v>
      </c>
    </row>
    <row r="78" spans="1:23" s="16" customFormat="1" ht="63.75" outlineLevel="2" x14ac:dyDescent="0.25">
      <c r="A78" s="17">
        <v>40118</v>
      </c>
      <c r="B78" s="14" t="s">
        <v>256</v>
      </c>
      <c r="C78" s="14" t="s">
        <v>428</v>
      </c>
      <c r="D78" s="18">
        <v>16</v>
      </c>
      <c r="E78" s="14" t="s">
        <v>206</v>
      </c>
      <c r="F78" s="14" t="s">
        <v>421</v>
      </c>
      <c r="G78" s="14" t="s">
        <v>422</v>
      </c>
      <c r="H78" s="14" t="s">
        <v>423</v>
      </c>
      <c r="I78" s="12" t="s">
        <v>215</v>
      </c>
      <c r="J78" s="19" t="s">
        <v>206</v>
      </c>
      <c r="K78" s="19">
        <v>27200</v>
      </c>
      <c r="L78" s="14" t="s">
        <v>271</v>
      </c>
      <c r="M78" s="12" t="s">
        <v>235</v>
      </c>
      <c r="N78" s="14" t="s">
        <v>414</v>
      </c>
      <c r="O78" s="14" t="s">
        <v>237</v>
      </c>
      <c r="P78" s="14" t="s">
        <v>429</v>
      </c>
      <c r="Q78" s="14" t="s">
        <v>213</v>
      </c>
      <c r="R78" s="14" t="s">
        <v>430</v>
      </c>
      <c r="S78" s="14" t="s">
        <v>417</v>
      </c>
      <c r="T78" s="17">
        <v>39995</v>
      </c>
      <c r="U78" s="17">
        <v>40543</v>
      </c>
      <c r="V78" s="17">
        <v>39264</v>
      </c>
      <c r="W78" s="17">
        <v>40543</v>
      </c>
    </row>
    <row r="79" spans="1:23" s="16" customFormat="1" ht="63.75" outlineLevel="2" x14ac:dyDescent="0.25">
      <c r="A79" s="17">
        <v>40118</v>
      </c>
      <c r="B79" s="14" t="s">
        <v>256</v>
      </c>
      <c r="C79" s="14" t="s">
        <v>428</v>
      </c>
      <c r="D79" s="18">
        <v>16</v>
      </c>
      <c r="E79" s="14" t="s">
        <v>206</v>
      </c>
      <c r="F79" s="14" t="s">
        <v>424</v>
      </c>
      <c r="G79" s="14" t="s">
        <v>404</v>
      </c>
      <c r="H79" s="14" t="s">
        <v>405</v>
      </c>
      <c r="I79" s="14" t="s">
        <v>406</v>
      </c>
      <c r="J79" s="19" t="s">
        <v>206</v>
      </c>
      <c r="K79" s="19">
        <v>27200</v>
      </c>
      <c r="L79" s="14" t="s">
        <v>271</v>
      </c>
      <c r="M79" s="12" t="s">
        <v>235</v>
      </c>
      <c r="N79" s="14" t="s">
        <v>414</v>
      </c>
      <c r="O79" s="14" t="s">
        <v>237</v>
      </c>
      <c r="P79" s="14" t="s">
        <v>429</v>
      </c>
      <c r="Q79" s="14" t="s">
        <v>213</v>
      </c>
      <c r="R79" s="14" t="s">
        <v>430</v>
      </c>
      <c r="S79" s="14" t="s">
        <v>417</v>
      </c>
      <c r="T79" s="17">
        <v>39995</v>
      </c>
      <c r="U79" s="17">
        <v>40543</v>
      </c>
      <c r="V79" s="17">
        <v>39264</v>
      </c>
      <c r="W79" s="17">
        <v>40543</v>
      </c>
    </row>
    <row r="80" spans="1:23" s="16" customFormat="1" ht="63.75" outlineLevel="2" x14ac:dyDescent="0.25">
      <c r="A80" s="17">
        <v>40118</v>
      </c>
      <c r="B80" s="14" t="s">
        <v>256</v>
      </c>
      <c r="C80" s="14" t="s">
        <v>428</v>
      </c>
      <c r="D80" s="18">
        <v>16</v>
      </c>
      <c r="E80" s="14" t="s">
        <v>206</v>
      </c>
      <c r="F80" s="14" t="s">
        <v>425</v>
      </c>
      <c r="G80" s="14" t="s">
        <v>404</v>
      </c>
      <c r="H80" s="14" t="s">
        <v>405</v>
      </c>
      <c r="I80" s="14" t="s">
        <v>406</v>
      </c>
      <c r="J80" s="19" t="s">
        <v>206</v>
      </c>
      <c r="K80" s="19">
        <v>27200</v>
      </c>
      <c r="L80" s="14" t="s">
        <v>271</v>
      </c>
      <c r="M80" s="12" t="s">
        <v>235</v>
      </c>
      <c r="N80" s="14" t="s">
        <v>414</v>
      </c>
      <c r="O80" s="14" t="s">
        <v>237</v>
      </c>
      <c r="P80" s="14" t="s">
        <v>429</v>
      </c>
      <c r="Q80" s="14" t="s">
        <v>213</v>
      </c>
      <c r="R80" s="14" t="s">
        <v>430</v>
      </c>
      <c r="S80" s="14" t="s">
        <v>417</v>
      </c>
      <c r="T80" s="17">
        <v>39995</v>
      </c>
      <c r="U80" s="17">
        <v>40543</v>
      </c>
      <c r="V80" s="17">
        <v>39264</v>
      </c>
      <c r="W80" s="17">
        <v>40543</v>
      </c>
    </row>
    <row r="81" spans="1:23" s="16" customFormat="1" ht="63.75" outlineLevel="2" x14ac:dyDescent="0.25">
      <c r="A81" s="17">
        <v>40118</v>
      </c>
      <c r="B81" s="14" t="s">
        <v>256</v>
      </c>
      <c r="C81" s="14" t="s">
        <v>428</v>
      </c>
      <c r="D81" s="18">
        <v>16</v>
      </c>
      <c r="E81" s="14" t="s">
        <v>206</v>
      </c>
      <c r="F81" s="14" t="s">
        <v>426</v>
      </c>
      <c r="G81" s="14" t="s">
        <v>412</v>
      </c>
      <c r="H81" s="14" t="s">
        <v>413</v>
      </c>
      <c r="I81" s="14" t="s">
        <v>406</v>
      </c>
      <c r="J81" s="19" t="s">
        <v>206</v>
      </c>
      <c r="K81" s="19">
        <v>27200</v>
      </c>
      <c r="L81" s="14" t="s">
        <v>271</v>
      </c>
      <c r="M81" s="12" t="s">
        <v>235</v>
      </c>
      <c r="N81" s="14" t="s">
        <v>414</v>
      </c>
      <c r="O81" s="14" t="s">
        <v>237</v>
      </c>
      <c r="P81" s="14" t="s">
        <v>429</v>
      </c>
      <c r="Q81" s="14" t="s">
        <v>213</v>
      </c>
      <c r="R81" s="14" t="s">
        <v>430</v>
      </c>
      <c r="S81" s="14" t="s">
        <v>417</v>
      </c>
      <c r="T81" s="17">
        <v>39995</v>
      </c>
      <c r="U81" s="17">
        <v>40543</v>
      </c>
      <c r="V81" s="17">
        <v>39264</v>
      </c>
      <c r="W81" s="17">
        <v>40543</v>
      </c>
    </row>
    <row r="82" spans="1:23" s="16" customFormat="1" ht="191.25" outlineLevel="2" x14ac:dyDescent="0.25">
      <c r="A82" s="11">
        <v>40057</v>
      </c>
      <c r="B82" s="12" t="s">
        <v>256</v>
      </c>
      <c r="C82" s="12" t="s">
        <v>431</v>
      </c>
      <c r="D82" s="16">
        <v>20</v>
      </c>
      <c r="E82" s="12" t="s">
        <v>432</v>
      </c>
      <c r="F82" s="12" t="s">
        <v>206</v>
      </c>
      <c r="G82" s="12" t="s">
        <v>433</v>
      </c>
      <c r="H82" s="12" t="s">
        <v>434</v>
      </c>
      <c r="I82" s="12" t="s">
        <v>406</v>
      </c>
      <c r="J82" s="15">
        <v>712472</v>
      </c>
      <c r="K82" s="15">
        <v>142494.39999999999</v>
      </c>
      <c r="L82" s="12" t="s">
        <v>271</v>
      </c>
      <c r="M82" s="12" t="s">
        <v>235</v>
      </c>
      <c r="N82" s="12" t="s">
        <v>324</v>
      </c>
      <c r="O82" s="12" t="s">
        <v>237</v>
      </c>
      <c r="P82" s="12" t="s">
        <v>435</v>
      </c>
      <c r="Q82" s="12" t="s">
        <v>213</v>
      </c>
      <c r="R82" s="12" t="s">
        <v>436</v>
      </c>
      <c r="S82" s="12" t="s">
        <v>437</v>
      </c>
      <c r="T82" s="11">
        <v>39692</v>
      </c>
      <c r="U82" s="11">
        <v>40421</v>
      </c>
      <c r="V82" s="11">
        <v>39692</v>
      </c>
      <c r="W82" s="11">
        <v>41517</v>
      </c>
    </row>
    <row r="83" spans="1:23" s="16" customFormat="1" ht="191.25" outlineLevel="2" x14ac:dyDescent="0.25">
      <c r="A83" s="17">
        <v>40057</v>
      </c>
      <c r="B83" s="14" t="s">
        <v>256</v>
      </c>
      <c r="C83" s="14" t="s">
        <v>431</v>
      </c>
      <c r="D83" s="18">
        <v>12</v>
      </c>
      <c r="E83" s="14" t="s">
        <v>206</v>
      </c>
      <c r="F83" s="14" t="s">
        <v>438</v>
      </c>
      <c r="G83" s="14" t="s">
        <v>422</v>
      </c>
      <c r="H83" s="14" t="s">
        <v>423</v>
      </c>
      <c r="I83" s="12" t="s">
        <v>215</v>
      </c>
      <c r="J83" s="19" t="s">
        <v>206</v>
      </c>
      <c r="K83" s="19">
        <v>85496.639999999999</v>
      </c>
      <c r="L83" s="14" t="s">
        <v>271</v>
      </c>
      <c r="M83" s="12" t="s">
        <v>235</v>
      </c>
      <c r="N83" s="14" t="s">
        <v>324</v>
      </c>
      <c r="O83" s="14" t="s">
        <v>237</v>
      </c>
      <c r="P83" s="14" t="s">
        <v>435</v>
      </c>
      <c r="Q83" s="14" t="s">
        <v>213</v>
      </c>
      <c r="R83" s="14" t="s">
        <v>436</v>
      </c>
      <c r="S83" s="14" t="s">
        <v>437</v>
      </c>
      <c r="T83" s="17">
        <v>39692</v>
      </c>
      <c r="U83" s="17">
        <v>40421</v>
      </c>
      <c r="V83" s="17">
        <v>39692</v>
      </c>
      <c r="W83" s="17">
        <v>41517</v>
      </c>
    </row>
    <row r="84" spans="1:23" s="16" customFormat="1" ht="191.25" outlineLevel="2" x14ac:dyDescent="0.25">
      <c r="A84" s="17">
        <v>40057</v>
      </c>
      <c r="B84" s="14" t="s">
        <v>256</v>
      </c>
      <c r="C84" s="14" t="s">
        <v>431</v>
      </c>
      <c r="D84" s="18">
        <v>0</v>
      </c>
      <c r="E84" s="14" t="s">
        <v>206</v>
      </c>
      <c r="F84" s="14" t="s">
        <v>439</v>
      </c>
      <c r="G84" s="14" t="s">
        <v>440</v>
      </c>
      <c r="H84" s="14" t="s">
        <v>441</v>
      </c>
      <c r="I84" s="14" t="s">
        <v>203</v>
      </c>
      <c r="J84" s="19" t="s">
        <v>206</v>
      </c>
      <c r="K84" s="19">
        <v>0</v>
      </c>
      <c r="L84" s="14" t="s">
        <v>271</v>
      </c>
      <c r="M84" s="12" t="s">
        <v>235</v>
      </c>
      <c r="N84" s="14" t="s">
        <v>324</v>
      </c>
      <c r="O84" s="14" t="s">
        <v>237</v>
      </c>
      <c r="P84" s="14" t="s">
        <v>435</v>
      </c>
      <c r="Q84" s="14" t="s">
        <v>213</v>
      </c>
      <c r="R84" s="14" t="s">
        <v>436</v>
      </c>
      <c r="S84" s="14" t="s">
        <v>437</v>
      </c>
      <c r="T84" s="17">
        <v>39692</v>
      </c>
      <c r="U84" s="17">
        <v>40421</v>
      </c>
      <c r="V84" s="17">
        <v>39692</v>
      </c>
      <c r="W84" s="17">
        <v>41517</v>
      </c>
    </row>
    <row r="85" spans="1:23" s="16" customFormat="1" ht="191.25" outlineLevel="2" x14ac:dyDescent="0.25">
      <c r="A85" s="17">
        <v>40057</v>
      </c>
      <c r="B85" s="14" t="s">
        <v>256</v>
      </c>
      <c r="C85" s="14" t="s">
        <v>431</v>
      </c>
      <c r="D85" s="18">
        <v>5</v>
      </c>
      <c r="E85" s="14" t="s">
        <v>206</v>
      </c>
      <c r="F85" s="14" t="s">
        <v>424</v>
      </c>
      <c r="G85" s="14" t="s">
        <v>404</v>
      </c>
      <c r="H85" s="14" t="s">
        <v>405</v>
      </c>
      <c r="I85" s="14" t="s">
        <v>406</v>
      </c>
      <c r="J85" s="19" t="s">
        <v>206</v>
      </c>
      <c r="K85" s="19">
        <v>35623.599999999999</v>
      </c>
      <c r="L85" s="14" t="s">
        <v>271</v>
      </c>
      <c r="M85" s="12" t="s">
        <v>235</v>
      </c>
      <c r="N85" s="14" t="s">
        <v>324</v>
      </c>
      <c r="O85" s="14" t="s">
        <v>237</v>
      </c>
      <c r="P85" s="14" t="s">
        <v>435</v>
      </c>
      <c r="Q85" s="14" t="s">
        <v>213</v>
      </c>
      <c r="R85" s="14" t="s">
        <v>436</v>
      </c>
      <c r="S85" s="14" t="s">
        <v>437</v>
      </c>
      <c r="T85" s="17">
        <v>39692</v>
      </c>
      <c r="U85" s="17">
        <v>40421</v>
      </c>
      <c r="V85" s="17">
        <v>39692</v>
      </c>
      <c r="W85" s="17">
        <v>41517</v>
      </c>
    </row>
    <row r="86" spans="1:23" s="16" customFormat="1" ht="191.25" outlineLevel="2" x14ac:dyDescent="0.25">
      <c r="A86" s="17">
        <v>40057</v>
      </c>
      <c r="B86" s="14" t="s">
        <v>256</v>
      </c>
      <c r="C86" s="14" t="s">
        <v>431</v>
      </c>
      <c r="D86" s="18">
        <v>5</v>
      </c>
      <c r="E86" s="14" t="s">
        <v>206</v>
      </c>
      <c r="F86" s="14" t="s">
        <v>425</v>
      </c>
      <c r="G86" s="14" t="s">
        <v>404</v>
      </c>
      <c r="H86" s="14" t="s">
        <v>405</v>
      </c>
      <c r="I86" s="14" t="s">
        <v>406</v>
      </c>
      <c r="J86" s="19" t="s">
        <v>206</v>
      </c>
      <c r="K86" s="19">
        <v>35623.599999999999</v>
      </c>
      <c r="L86" s="14" t="s">
        <v>271</v>
      </c>
      <c r="M86" s="12" t="s">
        <v>235</v>
      </c>
      <c r="N86" s="14" t="s">
        <v>324</v>
      </c>
      <c r="O86" s="14" t="s">
        <v>237</v>
      </c>
      <c r="P86" s="14" t="s">
        <v>435</v>
      </c>
      <c r="Q86" s="14" t="s">
        <v>213</v>
      </c>
      <c r="R86" s="14" t="s">
        <v>436</v>
      </c>
      <c r="S86" s="14" t="s">
        <v>437</v>
      </c>
      <c r="T86" s="17">
        <v>39692</v>
      </c>
      <c r="U86" s="17">
        <v>40421</v>
      </c>
      <c r="V86" s="17">
        <v>39692</v>
      </c>
      <c r="W86" s="17">
        <v>41517</v>
      </c>
    </row>
    <row r="87" spans="1:23" s="16" customFormat="1" ht="191.25" outlineLevel="2" x14ac:dyDescent="0.25">
      <c r="A87" s="17">
        <v>40057</v>
      </c>
      <c r="B87" s="14" t="s">
        <v>256</v>
      </c>
      <c r="C87" s="14" t="s">
        <v>431</v>
      </c>
      <c r="D87" s="18">
        <v>5</v>
      </c>
      <c r="E87" s="14" t="s">
        <v>206</v>
      </c>
      <c r="F87" s="14" t="s">
        <v>442</v>
      </c>
      <c r="G87" s="14" t="s">
        <v>433</v>
      </c>
      <c r="H87" s="14" t="s">
        <v>434</v>
      </c>
      <c r="I87" s="14" t="s">
        <v>406</v>
      </c>
      <c r="J87" s="19" t="s">
        <v>206</v>
      </c>
      <c r="K87" s="19">
        <v>35623.599999999999</v>
      </c>
      <c r="L87" s="14" t="s">
        <v>271</v>
      </c>
      <c r="M87" s="12" t="s">
        <v>235</v>
      </c>
      <c r="N87" s="14" t="s">
        <v>324</v>
      </c>
      <c r="O87" s="14" t="s">
        <v>237</v>
      </c>
      <c r="P87" s="14" t="s">
        <v>435</v>
      </c>
      <c r="Q87" s="14" t="s">
        <v>213</v>
      </c>
      <c r="R87" s="14" t="s">
        <v>436</v>
      </c>
      <c r="S87" s="14" t="s">
        <v>437</v>
      </c>
      <c r="T87" s="17">
        <v>39692</v>
      </c>
      <c r="U87" s="17">
        <v>40421</v>
      </c>
      <c r="V87" s="17">
        <v>39692</v>
      </c>
      <c r="W87" s="17">
        <v>41517</v>
      </c>
    </row>
    <row r="88" spans="1:23" s="16" customFormat="1" ht="191.25" outlineLevel="2" x14ac:dyDescent="0.25">
      <c r="A88" s="17">
        <v>40057</v>
      </c>
      <c r="B88" s="14" t="s">
        <v>256</v>
      </c>
      <c r="C88" s="14" t="s">
        <v>431</v>
      </c>
      <c r="D88" s="18">
        <v>5</v>
      </c>
      <c r="E88" s="14" t="s">
        <v>206</v>
      </c>
      <c r="F88" s="14" t="s">
        <v>443</v>
      </c>
      <c r="G88" s="14" t="s">
        <v>404</v>
      </c>
      <c r="H88" s="14" t="s">
        <v>405</v>
      </c>
      <c r="I88" s="14" t="s">
        <v>406</v>
      </c>
      <c r="J88" s="19" t="s">
        <v>206</v>
      </c>
      <c r="K88" s="19">
        <v>35623.599999999999</v>
      </c>
      <c r="L88" s="14" t="s">
        <v>271</v>
      </c>
      <c r="M88" s="12" t="s">
        <v>235</v>
      </c>
      <c r="N88" s="14" t="s">
        <v>324</v>
      </c>
      <c r="O88" s="14" t="s">
        <v>237</v>
      </c>
      <c r="P88" s="14" t="s">
        <v>435</v>
      </c>
      <c r="Q88" s="14" t="s">
        <v>213</v>
      </c>
      <c r="R88" s="14" t="s">
        <v>436</v>
      </c>
      <c r="S88" s="14" t="s">
        <v>437</v>
      </c>
      <c r="T88" s="17">
        <v>39692</v>
      </c>
      <c r="U88" s="17">
        <v>40421</v>
      </c>
      <c r="V88" s="17">
        <v>39692</v>
      </c>
      <c r="W88" s="17">
        <v>41517</v>
      </c>
    </row>
    <row r="89" spans="1:23" s="16" customFormat="1" ht="191.25" outlineLevel="2" x14ac:dyDescent="0.25">
      <c r="A89" s="17">
        <v>40057</v>
      </c>
      <c r="B89" s="14" t="s">
        <v>256</v>
      </c>
      <c r="C89" s="14" t="s">
        <v>431</v>
      </c>
      <c r="D89" s="18">
        <v>12</v>
      </c>
      <c r="E89" s="14" t="s">
        <v>206</v>
      </c>
      <c r="F89" s="14" t="s">
        <v>444</v>
      </c>
      <c r="G89" s="14" t="s">
        <v>433</v>
      </c>
      <c r="H89" s="14" t="s">
        <v>434</v>
      </c>
      <c r="I89" s="14" t="s">
        <v>406</v>
      </c>
      <c r="J89" s="19" t="s">
        <v>206</v>
      </c>
      <c r="K89" s="19">
        <v>85496.639999999999</v>
      </c>
      <c r="L89" s="14" t="s">
        <v>271</v>
      </c>
      <c r="M89" s="12" t="s">
        <v>235</v>
      </c>
      <c r="N89" s="14" t="s">
        <v>324</v>
      </c>
      <c r="O89" s="14" t="s">
        <v>237</v>
      </c>
      <c r="P89" s="14" t="s">
        <v>435</v>
      </c>
      <c r="Q89" s="14" t="s">
        <v>213</v>
      </c>
      <c r="R89" s="14" t="s">
        <v>436</v>
      </c>
      <c r="S89" s="14" t="s">
        <v>437</v>
      </c>
      <c r="T89" s="17">
        <v>39692</v>
      </c>
      <c r="U89" s="17">
        <v>40421</v>
      </c>
      <c r="V89" s="17">
        <v>39692</v>
      </c>
      <c r="W89" s="17">
        <v>41517</v>
      </c>
    </row>
    <row r="90" spans="1:23" s="16" customFormat="1" ht="191.25" outlineLevel="2" x14ac:dyDescent="0.25">
      <c r="A90" s="17">
        <v>40057</v>
      </c>
      <c r="B90" s="14" t="s">
        <v>256</v>
      </c>
      <c r="C90" s="14" t="s">
        <v>431</v>
      </c>
      <c r="D90" s="18">
        <v>12</v>
      </c>
      <c r="E90" s="14" t="s">
        <v>206</v>
      </c>
      <c r="F90" s="14" t="s">
        <v>403</v>
      </c>
      <c r="G90" s="14" t="s">
        <v>404</v>
      </c>
      <c r="H90" s="14" t="s">
        <v>405</v>
      </c>
      <c r="I90" s="14" t="s">
        <v>406</v>
      </c>
      <c r="J90" s="19" t="s">
        <v>206</v>
      </c>
      <c r="K90" s="19">
        <v>85496.639999999999</v>
      </c>
      <c r="L90" s="14" t="s">
        <v>271</v>
      </c>
      <c r="M90" s="12" t="s">
        <v>235</v>
      </c>
      <c r="N90" s="14" t="s">
        <v>324</v>
      </c>
      <c r="O90" s="14" t="s">
        <v>237</v>
      </c>
      <c r="P90" s="14" t="s">
        <v>435</v>
      </c>
      <c r="Q90" s="14" t="s">
        <v>213</v>
      </c>
      <c r="R90" s="14" t="s">
        <v>436</v>
      </c>
      <c r="S90" s="14" t="s">
        <v>437</v>
      </c>
      <c r="T90" s="17">
        <v>39692</v>
      </c>
      <c r="U90" s="17">
        <v>40421</v>
      </c>
      <c r="V90" s="17">
        <v>39692</v>
      </c>
      <c r="W90" s="17">
        <v>41517</v>
      </c>
    </row>
    <row r="91" spans="1:23" s="16" customFormat="1" ht="191.25" outlineLevel="2" x14ac:dyDescent="0.25">
      <c r="A91" s="17">
        <v>40057</v>
      </c>
      <c r="B91" s="14" t="s">
        <v>256</v>
      </c>
      <c r="C91" s="14" t="s">
        <v>431</v>
      </c>
      <c r="D91" s="18">
        <v>12</v>
      </c>
      <c r="E91" s="14" t="s">
        <v>206</v>
      </c>
      <c r="F91" s="14" t="s">
        <v>445</v>
      </c>
      <c r="G91" s="14" t="s">
        <v>404</v>
      </c>
      <c r="H91" s="14" t="s">
        <v>405</v>
      </c>
      <c r="I91" s="14" t="s">
        <v>406</v>
      </c>
      <c r="J91" s="19" t="s">
        <v>206</v>
      </c>
      <c r="K91" s="19">
        <v>85496.639999999999</v>
      </c>
      <c r="L91" s="14" t="s">
        <v>271</v>
      </c>
      <c r="M91" s="12" t="s">
        <v>235</v>
      </c>
      <c r="N91" s="14" t="s">
        <v>324</v>
      </c>
      <c r="O91" s="14" t="s">
        <v>237</v>
      </c>
      <c r="P91" s="14" t="s">
        <v>435</v>
      </c>
      <c r="Q91" s="14" t="s">
        <v>213</v>
      </c>
      <c r="R91" s="14" t="s">
        <v>436</v>
      </c>
      <c r="S91" s="14" t="s">
        <v>437</v>
      </c>
      <c r="T91" s="17">
        <v>39692</v>
      </c>
      <c r="U91" s="17">
        <v>40421</v>
      </c>
      <c r="V91" s="17">
        <v>39692</v>
      </c>
      <c r="W91" s="17">
        <v>41517</v>
      </c>
    </row>
    <row r="92" spans="1:23" s="16" customFormat="1" ht="191.25" outlineLevel="2" x14ac:dyDescent="0.25">
      <c r="A92" s="17">
        <v>40057</v>
      </c>
      <c r="B92" s="14" t="s">
        <v>256</v>
      </c>
      <c r="C92" s="14" t="s">
        <v>431</v>
      </c>
      <c r="D92" s="18">
        <v>12</v>
      </c>
      <c r="E92" s="14" t="s">
        <v>206</v>
      </c>
      <c r="F92" s="14" t="s">
        <v>446</v>
      </c>
      <c r="G92" s="14" t="s">
        <v>433</v>
      </c>
      <c r="H92" s="14" t="s">
        <v>434</v>
      </c>
      <c r="I92" s="14" t="s">
        <v>406</v>
      </c>
      <c r="J92" s="19" t="s">
        <v>206</v>
      </c>
      <c r="K92" s="19">
        <v>85496.639999999999</v>
      </c>
      <c r="L92" s="14" t="s">
        <v>271</v>
      </c>
      <c r="M92" s="12" t="s">
        <v>235</v>
      </c>
      <c r="N92" s="14" t="s">
        <v>324</v>
      </c>
      <c r="O92" s="14" t="s">
        <v>237</v>
      </c>
      <c r="P92" s="14" t="s">
        <v>435</v>
      </c>
      <c r="Q92" s="14" t="s">
        <v>213</v>
      </c>
      <c r="R92" s="14" t="s">
        <v>436</v>
      </c>
      <c r="S92" s="14" t="s">
        <v>437</v>
      </c>
      <c r="T92" s="17">
        <v>39692</v>
      </c>
      <c r="U92" s="17">
        <v>40421</v>
      </c>
      <c r="V92" s="17">
        <v>39692</v>
      </c>
      <c r="W92" s="17">
        <v>41517</v>
      </c>
    </row>
    <row r="93" spans="1:23" s="16" customFormat="1" ht="191.25" outlineLevel="2" x14ac:dyDescent="0.25">
      <c r="A93" s="11">
        <v>40057</v>
      </c>
      <c r="B93" s="12" t="s">
        <v>256</v>
      </c>
      <c r="C93" s="12" t="s">
        <v>447</v>
      </c>
      <c r="D93" s="16">
        <v>20</v>
      </c>
      <c r="E93" s="12" t="s">
        <v>432</v>
      </c>
      <c r="F93" s="12" t="s">
        <v>206</v>
      </c>
      <c r="G93" s="12" t="s">
        <v>433</v>
      </c>
      <c r="H93" s="12" t="s">
        <v>434</v>
      </c>
      <c r="I93" s="12" t="s">
        <v>406</v>
      </c>
      <c r="J93" s="15">
        <v>194060</v>
      </c>
      <c r="K93" s="15">
        <v>38812</v>
      </c>
      <c r="L93" s="12" t="s">
        <v>271</v>
      </c>
      <c r="M93" s="12" t="s">
        <v>260</v>
      </c>
      <c r="N93" s="12" t="s">
        <v>448</v>
      </c>
      <c r="O93" s="12" t="s">
        <v>449</v>
      </c>
      <c r="P93" s="12" t="s">
        <v>450</v>
      </c>
      <c r="Q93" s="12" t="s">
        <v>213</v>
      </c>
      <c r="R93" s="12" t="s">
        <v>451</v>
      </c>
      <c r="S93" s="12" t="s">
        <v>452</v>
      </c>
      <c r="T93" s="11">
        <v>39600</v>
      </c>
      <c r="U93" s="11">
        <v>40421</v>
      </c>
      <c r="V93" s="11">
        <v>39600</v>
      </c>
      <c r="W93" s="11">
        <v>41517</v>
      </c>
    </row>
    <row r="94" spans="1:23" s="16" customFormat="1" ht="191.25" outlineLevel="2" x14ac:dyDescent="0.25">
      <c r="A94" s="17">
        <v>40057</v>
      </c>
      <c r="B94" s="14" t="s">
        <v>256</v>
      </c>
      <c r="C94" s="14" t="s">
        <v>447</v>
      </c>
      <c r="D94" s="18">
        <v>12</v>
      </c>
      <c r="E94" s="14" t="s">
        <v>206</v>
      </c>
      <c r="F94" s="14" t="s">
        <v>438</v>
      </c>
      <c r="G94" s="14" t="s">
        <v>422</v>
      </c>
      <c r="H94" s="14" t="s">
        <v>423</v>
      </c>
      <c r="I94" s="12" t="s">
        <v>215</v>
      </c>
      <c r="J94" s="19" t="s">
        <v>206</v>
      </c>
      <c r="K94" s="19">
        <v>23287.200000000001</v>
      </c>
      <c r="L94" s="14" t="s">
        <v>271</v>
      </c>
      <c r="M94" s="14" t="s">
        <v>260</v>
      </c>
      <c r="N94" s="14" t="s">
        <v>448</v>
      </c>
      <c r="O94" s="14" t="s">
        <v>449</v>
      </c>
      <c r="P94" s="14" t="s">
        <v>450</v>
      </c>
      <c r="Q94" s="14" t="s">
        <v>213</v>
      </c>
      <c r="R94" s="14" t="s">
        <v>451</v>
      </c>
      <c r="S94" s="14" t="s">
        <v>452</v>
      </c>
      <c r="T94" s="17">
        <v>39600</v>
      </c>
      <c r="U94" s="17">
        <v>40786</v>
      </c>
      <c r="V94" s="17">
        <v>39600</v>
      </c>
      <c r="W94" s="17">
        <v>41517</v>
      </c>
    </row>
    <row r="95" spans="1:23" s="16" customFormat="1" ht="191.25" outlineLevel="2" x14ac:dyDescent="0.25">
      <c r="A95" s="17">
        <v>40057</v>
      </c>
      <c r="B95" s="14" t="s">
        <v>256</v>
      </c>
      <c r="C95" s="14" t="s">
        <v>447</v>
      </c>
      <c r="D95" s="18">
        <v>0</v>
      </c>
      <c r="E95" s="14" t="s">
        <v>206</v>
      </c>
      <c r="F95" s="14" t="s">
        <v>439</v>
      </c>
      <c r="G95" s="14" t="s">
        <v>440</v>
      </c>
      <c r="H95" s="14" t="s">
        <v>441</v>
      </c>
      <c r="I95" s="14" t="s">
        <v>203</v>
      </c>
      <c r="J95" s="19" t="s">
        <v>206</v>
      </c>
      <c r="K95" s="19">
        <v>0</v>
      </c>
      <c r="L95" s="14" t="s">
        <v>271</v>
      </c>
      <c r="M95" s="14" t="s">
        <v>260</v>
      </c>
      <c r="N95" s="14" t="s">
        <v>448</v>
      </c>
      <c r="O95" s="14" t="s">
        <v>449</v>
      </c>
      <c r="P95" s="14" t="s">
        <v>450</v>
      </c>
      <c r="Q95" s="14" t="s">
        <v>213</v>
      </c>
      <c r="R95" s="14" t="s">
        <v>451</v>
      </c>
      <c r="S95" s="14" t="s">
        <v>452</v>
      </c>
      <c r="T95" s="17">
        <v>39600</v>
      </c>
      <c r="U95" s="17">
        <v>40786</v>
      </c>
      <c r="V95" s="17">
        <v>39600</v>
      </c>
      <c r="W95" s="17">
        <v>41517</v>
      </c>
    </row>
    <row r="96" spans="1:23" s="16" customFormat="1" ht="191.25" outlineLevel="2" x14ac:dyDescent="0.25">
      <c r="A96" s="17">
        <v>40057</v>
      </c>
      <c r="B96" s="14" t="s">
        <v>256</v>
      </c>
      <c r="C96" s="14" t="s">
        <v>447</v>
      </c>
      <c r="D96" s="18">
        <v>5</v>
      </c>
      <c r="E96" s="14" t="s">
        <v>206</v>
      </c>
      <c r="F96" s="14" t="s">
        <v>424</v>
      </c>
      <c r="G96" s="14" t="s">
        <v>404</v>
      </c>
      <c r="H96" s="14" t="s">
        <v>405</v>
      </c>
      <c r="I96" s="14" t="s">
        <v>406</v>
      </c>
      <c r="J96" s="19" t="s">
        <v>206</v>
      </c>
      <c r="K96" s="19">
        <v>9703</v>
      </c>
      <c r="L96" s="14" t="s">
        <v>271</v>
      </c>
      <c r="M96" s="14" t="s">
        <v>260</v>
      </c>
      <c r="N96" s="14" t="s">
        <v>448</v>
      </c>
      <c r="O96" s="14" t="s">
        <v>449</v>
      </c>
      <c r="P96" s="14" t="s">
        <v>450</v>
      </c>
      <c r="Q96" s="14" t="s">
        <v>213</v>
      </c>
      <c r="R96" s="14" t="s">
        <v>451</v>
      </c>
      <c r="S96" s="14" t="s">
        <v>452</v>
      </c>
      <c r="T96" s="17">
        <v>39600</v>
      </c>
      <c r="U96" s="17">
        <v>40786</v>
      </c>
      <c r="V96" s="17">
        <v>39600</v>
      </c>
      <c r="W96" s="17">
        <v>41517</v>
      </c>
    </row>
    <row r="97" spans="1:23" s="16" customFormat="1" ht="191.25" outlineLevel="2" x14ac:dyDescent="0.25">
      <c r="A97" s="17">
        <v>40057</v>
      </c>
      <c r="B97" s="14" t="s">
        <v>256</v>
      </c>
      <c r="C97" s="14" t="s">
        <v>447</v>
      </c>
      <c r="D97" s="18">
        <v>5</v>
      </c>
      <c r="E97" s="14" t="s">
        <v>206</v>
      </c>
      <c r="F97" s="14" t="s">
        <v>425</v>
      </c>
      <c r="G97" s="14" t="s">
        <v>404</v>
      </c>
      <c r="H97" s="14" t="s">
        <v>405</v>
      </c>
      <c r="I97" s="14" t="s">
        <v>406</v>
      </c>
      <c r="J97" s="19" t="s">
        <v>206</v>
      </c>
      <c r="K97" s="19">
        <v>9703</v>
      </c>
      <c r="L97" s="14" t="s">
        <v>271</v>
      </c>
      <c r="M97" s="14" t="s">
        <v>260</v>
      </c>
      <c r="N97" s="14" t="s">
        <v>448</v>
      </c>
      <c r="O97" s="14" t="s">
        <v>449</v>
      </c>
      <c r="P97" s="14" t="s">
        <v>450</v>
      </c>
      <c r="Q97" s="14" t="s">
        <v>213</v>
      </c>
      <c r="R97" s="14" t="s">
        <v>451</v>
      </c>
      <c r="S97" s="14" t="s">
        <v>452</v>
      </c>
      <c r="T97" s="17">
        <v>39600</v>
      </c>
      <c r="U97" s="17">
        <v>40786</v>
      </c>
      <c r="V97" s="17">
        <v>39600</v>
      </c>
      <c r="W97" s="17">
        <v>41517</v>
      </c>
    </row>
    <row r="98" spans="1:23" s="16" customFormat="1" ht="191.25" outlineLevel="2" x14ac:dyDescent="0.25">
      <c r="A98" s="17">
        <v>40057</v>
      </c>
      <c r="B98" s="14" t="s">
        <v>256</v>
      </c>
      <c r="C98" s="14" t="s">
        <v>447</v>
      </c>
      <c r="D98" s="18">
        <v>5</v>
      </c>
      <c r="E98" s="14" t="s">
        <v>206</v>
      </c>
      <c r="F98" s="14" t="s">
        <v>442</v>
      </c>
      <c r="G98" s="14" t="s">
        <v>433</v>
      </c>
      <c r="H98" s="14" t="s">
        <v>434</v>
      </c>
      <c r="I98" s="14" t="s">
        <v>406</v>
      </c>
      <c r="J98" s="19" t="s">
        <v>206</v>
      </c>
      <c r="K98" s="19">
        <v>9703</v>
      </c>
      <c r="L98" s="14" t="s">
        <v>271</v>
      </c>
      <c r="M98" s="14" t="s">
        <v>260</v>
      </c>
      <c r="N98" s="14" t="s">
        <v>448</v>
      </c>
      <c r="O98" s="14" t="s">
        <v>449</v>
      </c>
      <c r="P98" s="14" t="s">
        <v>450</v>
      </c>
      <c r="Q98" s="14" t="s">
        <v>213</v>
      </c>
      <c r="R98" s="14" t="s">
        <v>451</v>
      </c>
      <c r="S98" s="14" t="s">
        <v>452</v>
      </c>
      <c r="T98" s="17">
        <v>39600</v>
      </c>
      <c r="U98" s="17">
        <v>40786</v>
      </c>
      <c r="V98" s="17">
        <v>39600</v>
      </c>
      <c r="W98" s="17">
        <v>41517</v>
      </c>
    </row>
    <row r="99" spans="1:23" s="16" customFormat="1" ht="191.25" outlineLevel="2" x14ac:dyDescent="0.25">
      <c r="A99" s="17">
        <v>40057</v>
      </c>
      <c r="B99" s="14" t="s">
        <v>256</v>
      </c>
      <c r="C99" s="14" t="s">
        <v>447</v>
      </c>
      <c r="D99" s="18">
        <v>5</v>
      </c>
      <c r="E99" s="14" t="s">
        <v>206</v>
      </c>
      <c r="F99" s="14" t="s">
        <v>443</v>
      </c>
      <c r="G99" s="14" t="s">
        <v>404</v>
      </c>
      <c r="H99" s="14" t="s">
        <v>405</v>
      </c>
      <c r="I99" s="14" t="s">
        <v>406</v>
      </c>
      <c r="J99" s="19" t="s">
        <v>206</v>
      </c>
      <c r="K99" s="19">
        <v>9703</v>
      </c>
      <c r="L99" s="14" t="s">
        <v>271</v>
      </c>
      <c r="M99" s="14" t="s">
        <v>260</v>
      </c>
      <c r="N99" s="14" t="s">
        <v>448</v>
      </c>
      <c r="O99" s="14" t="s">
        <v>449</v>
      </c>
      <c r="P99" s="14" t="s">
        <v>450</v>
      </c>
      <c r="Q99" s="14" t="s">
        <v>213</v>
      </c>
      <c r="R99" s="14" t="s">
        <v>451</v>
      </c>
      <c r="S99" s="14" t="s">
        <v>452</v>
      </c>
      <c r="T99" s="17">
        <v>39600</v>
      </c>
      <c r="U99" s="17">
        <v>40786</v>
      </c>
      <c r="V99" s="17">
        <v>39600</v>
      </c>
      <c r="W99" s="17">
        <v>41517</v>
      </c>
    </row>
    <row r="100" spans="1:23" s="16" customFormat="1" ht="191.25" outlineLevel="2" x14ac:dyDescent="0.25">
      <c r="A100" s="17">
        <v>40057</v>
      </c>
      <c r="B100" s="14" t="s">
        <v>256</v>
      </c>
      <c r="C100" s="14" t="s">
        <v>447</v>
      </c>
      <c r="D100" s="18">
        <v>12</v>
      </c>
      <c r="E100" s="14" t="s">
        <v>206</v>
      </c>
      <c r="F100" s="14" t="s">
        <v>444</v>
      </c>
      <c r="G100" s="14" t="s">
        <v>433</v>
      </c>
      <c r="H100" s="14" t="s">
        <v>434</v>
      </c>
      <c r="I100" s="14" t="s">
        <v>406</v>
      </c>
      <c r="J100" s="19" t="s">
        <v>206</v>
      </c>
      <c r="K100" s="19">
        <v>23287.200000000001</v>
      </c>
      <c r="L100" s="14" t="s">
        <v>271</v>
      </c>
      <c r="M100" s="14" t="s">
        <v>260</v>
      </c>
      <c r="N100" s="14" t="s">
        <v>448</v>
      </c>
      <c r="O100" s="14" t="s">
        <v>449</v>
      </c>
      <c r="P100" s="14" t="s">
        <v>450</v>
      </c>
      <c r="Q100" s="14" t="s">
        <v>213</v>
      </c>
      <c r="R100" s="14" t="s">
        <v>451</v>
      </c>
      <c r="S100" s="14" t="s">
        <v>452</v>
      </c>
      <c r="T100" s="17">
        <v>39600</v>
      </c>
      <c r="U100" s="17">
        <v>40786</v>
      </c>
      <c r="V100" s="17">
        <v>39600</v>
      </c>
      <c r="W100" s="17">
        <v>41517</v>
      </c>
    </row>
    <row r="101" spans="1:23" s="16" customFormat="1" ht="191.25" outlineLevel="2" x14ac:dyDescent="0.25">
      <c r="A101" s="17">
        <v>40057</v>
      </c>
      <c r="B101" s="14" t="s">
        <v>256</v>
      </c>
      <c r="C101" s="14" t="s">
        <v>447</v>
      </c>
      <c r="D101" s="18">
        <v>12</v>
      </c>
      <c r="E101" s="14" t="s">
        <v>206</v>
      </c>
      <c r="F101" s="14" t="s">
        <v>403</v>
      </c>
      <c r="G101" s="14" t="s">
        <v>404</v>
      </c>
      <c r="H101" s="14" t="s">
        <v>405</v>
      </c>
      <c r="I101" s="14" t="s">
        <v>406</v>
      </c>
      <c r="J101" s="19" t="s">
        <v>206</v>
      </c>
      <c r="K101" s="19">
        <v>23287.200000000001</v>
      </c>
      <c r="L101" s="14" t="s">
        <v>271</v>
      </c>
      <c r="M101" s="14" t="s">
        <v>260</v>
      </c>
      <c r="N101" s="14" t="s">
        <v>448</v>
      </c>
      <c r="O101" s="14" t="s">
        <v>449</v>
      </c>
      <c r="P101" s="14" t="s">
        <v>450</v>
      </c>
      <c r="Q101" s="14" t="s">
        <v>213</v>
      </c>
      <c r="R101" s="14" t="s">
        <v>451</v>
      </c>
      <c r="S101" s="14" t="s">
        <v>452</v>
      </c>
      <c r="T101" s="17">
        <v>39600</v>
      </c>
      <c r="U101" s="17">
        <v>40786</v>
      </c>
      <c r="V101" s="17">
        <v>39600</v>
      </c>
      <c r="W101" s="17">
        <v>41517</v>
      </c>
    </row>
    <row r="102" spans="1:23" s="16" customFormat="1" ht="191.25" outlineLevel="2" x14ac:dyDescent="0.25">
      <c r="A102" s="17">
        <v>40057</v>
      </c>
      <c r="B102" s="14" t="s">
        <v>256</v>
      </c>
      <c r="C102" s="14" t="s">
        <v>447</v>
      </c>
      <c r="D102" s="18">
        <v>12</v>
      </c>
      <c r="E102" s="14" t="s">
        <v>206</v>
      </c>
      <c r="F102" s="14" t="s">
        <v>445</v>
      </c>
      <c r="G102" s="14" t="s">
        <v>404</v>
      </c>
      <c r="H102" s="14" t="s">
        <v>405</v>
      </c>
      <c r="I102" s="14" t="s">
        <v>406</v>
      </c>
      <c r="J102" s="19" t="s">
        <v>206</v>
      </c>
      <c r="K102" s="19">
        <v>23287.200000000001</v>
      </c>
      <c r="L102" s="14" t="s">
        <v>271</v>
      </c>
      <c r="M102" s="14" t="s">
        <v>260</v>
      </c>
      <c r="N102" s="14" t="s">
        <v>448</v>
      </c>
      <c r="O102" s="14" t="s">
        <v>449</v>
      </c>
      <c r="P102" s="14" t="s">
        <v>450</v>
      </c>
      <c r="Q102" s="14" t="s">
        <v>213</v>
      </c>
      <c r="R102" s="14" t="s">
        <v>451</v>
      </c>
      <c r="S102" s="14" t="s">
        <v>452</v>
      </c>
      <c r="T102" s="17">
        <v>39600</v>
      </c>
      <c r="U102" s="17">
        <v>40786</v>
      </c>
      <c r="V102" s="17">
        <v>39600</v>
      </c>
      <c r="W102" s="17">
        <v>41517</v>
      </c>
    </row>
    <row r="103" spans="1:23" s="16" customFormat="1" ht="191.25" outlineLevel="2" x14ac:dyDescent="0.25">
      <c r="A103" s="17">
        <v>40057</v>
      </c>
      <c r="B103" s="14" t="s">
        <v>256</v>
      </c>
      <c r="C103" s="14" t="s">
        <v>447</v>
      </c>
      <c r="D103" s="18">
        <v>12</v>
      </c>
      <c r="E103" s="14" t="s">
        <v>206</v>
      </c>
      <c r="F103" s="14" t="s">
        <v>446</v>
      </c>
      <c r="G103" s="14" t="s">
        <v>433</v>
      </c>
      <c r="H103" s="14" t="s">
        <v>434</v>
      </c>
      <c r="I103" s="14" t="s">
        <v>406</v>
      </c>
      <c r="J103" s="19" t="s">
        <v>206</v>
      </c>
      <c r="K103" s="19">
        <v>23287.200000000001</v>
      </c>
      <c r="L103" s="14" t="s">
        <v>271</v>
      </c>
      <c r="M103" s="14" t="s">
        <v>260</v>
      </c>
      <c r="N103" s="14" t="s">
        <v>448</v>
      </c>
      <c r="O103" s="14" t="s">
        <v>449</v>
      </c>
      <c r="P103" s="14" t="s">
        <v>450</v>
      </c>
      <c r="Q103" s="14" t="s">
        <v>213</v>
      </c>
      <c r="R103" s="14" t="s">
        <v>451</v>
      </c>
      <c r="S103" s="14" t="s">
        <v>452</v>
      </c>
      <c r="T103" s="17">
        <v>39600</v>
      </c>
      <c r="U103" s="17">
        <v>40786</v>
      </c>
      <c r="V103" s="17">
        <v>39600</v>
      </c>
      <c r="W103" s="17">
        <v>41517</v>
      </c>
    </row>
    <row r="104" spans="1:23" s="16" customFormat="1" ht="25.5" outlineLevel="1" x14ac:dyDescent="0.25">
      <c r="A104" s="17"/>
      <c r="B104" s="14"/>
      <c r="C104" s="21" t="s">
        <v>453</v>
      </c>
      <c r="D104" s="18"/>
      <c r="E104" s="14"/>
      <c r="F104" s="14"/>
      <c r="G104" s="14"/>
      <c r="H104" s="14"/>
      <c r="I104" s="14"/>
      <c r="J104" s="19">
        <f>SUBTOTAL(9,J93:J103)</f>
        <v>194060</v>
      </c>
      <c r="K104" s="19">
        <f>SUBTOTAL(9,K93:K103)</f>
        <v>194060.00000000003</v>
      </c>
      <c r="L104" s="14"/>
      <c r="M104" s="14"/>
      <c r="N104" s="14"/>
      <c r="O104" s="14"/>
      <c r="P104" s="14"/>
      <c r="Q104" s="14"/>
      <c r="R104" s="14"/>
      <c r="S104" s="14"/>
      <c r="T104" s="17"/>
      <c r="U104" s="17"/>
      <c r="V104" s="17"/>
      <c r="W104" s="17"/>
    </row>
    <row r="105" spans="1:23" s="16" customFormat="1" ht="191.25" outlineLevel="2" x14ac:dyDescent="0.25">
      <c r="A105" s="11">
        <v>40087</v>
      </c>
      <c r="B105" s="12" t="s">
        <v>199</v>
      </c>
      <c r="C105" s="12" t="s">
        <v>454</v>
      </c>
      <c r="D105" s="16">
        <v>17</v>
      </c>
      <c r="E105" s="12" t="s">
        <v>443</v>
      </c>
      <c r="F105" s="12" t="s">
        <v>206</v>
      </c>
      <c r="G105" s="12" t="s">
        <v>404</v>
      </c>
      <c r="H105" s="12" t="s">
        <v>405</v>
      </c>
      <c r="I105" s="12" t="s">
        <v>406</v>
      </c>
      <c r="J105" s="15">
        <v>177533</v>
      </c>
      <c r="K105" s="15">
        <v>30180.61</v>
      </c>
      <c r="L105" s="12" t="s">
        <v>271</v>
      </c>
      <c r="M105" s="12" t="s">
        <v>235</v>
      </c>
      <c r="N105" s="12" t="s">
        <v>324</v>
      </c>
      <c r="O105" s="12" t="s">
        <v>237</v>
      </c>
      <c r="P105" s="12" t="s">
        <v>455</v>
      </c>
      <c r="Q105" s="12" t="s">
        <v>213</v>
      </c>
      <c r="R105" s="12" t="s">
        <v>456</v>
      </c>
      <c r="S105" s="12" t="s">
        <v>457</v>
      </c>
      <c r="T105" s="11">
        <v>40057</v>
      </c>
      <c r="U105" s="11">
        <v>40421</v>
      </c>
      <c r="V105" s="11">
        <v>39692</v>
      </c>
      <c r="W105" s="11">
        <v>41517</v>
      </c>
    </row>
    <row r="106" spans="1:23" s="16" customFormat="1" ht="191.25" outlineLevel="2" x14ac:dyDescent="0.25">
      <c r="A106" s="17">
        <v>40087</v>
      </c>
      <c r="B106" s="14" t="s">
        <v>199</v>
      </c>
      <c r="C106" s="14" t="s">
        <v>454</v>
      </c>
      <c r="D106" s="18">
        <v>15</v>
      </c>
      <c r="E106" s="14" t="s">
        <v>206</v>
      </c>
      <c r="F106" s="14" t="s">
        <v>458</v>
      </c>
      <c r="G106" s="14" t="s">
        <v>459</v>
      </c>
      <c r="H106" s="14" t="s">
        <v>460</v>
      </c>
      <c r="I106" s="14" t="s">
        <v>406</v>
      </c>
      <c r="J106" s="19" t="s">
        <v>206</v>
      </c>
      <c r="K106" s="19">
        <v>26629.95</v>
      </c>
      <c r="L106" s="14" t="s">
        <v>271</v>
      </c>
      <c r="M106" s="12" t="s">
        <v>235</v>
      </c>
      <c r="N106" s="14" t="s">
        <v>324</v>
      </c>
      <c r="O106" s="14" t="s">
        <v>237</v>
      </c>
      <c r="P106" s="14" t="s">
        <v>455</v>
      </c>
      <c r="Q106" s="14" t="s">
        <v>213</v>
      </c>
      <c r="R106" s="14" t="s">
        <v>456</v>
      </c>
      <c r="S106" s="14" t="s">
        <v>457</v>
      </c>
      <c r="T106" s="17">
        <v>40057</v>
      </c>
      <c r="U106" s="17">
        <v>40421</v>
      </c>
      <c r="V106" s="17">
        <v>39692</v>
      </c>
      <c r="W106" s="17">
        <v>41517</v>
      </c>
    </row>
    <row r="107" spans="1:23" s="16" customFormat="1" ht="191.25" outlineLevel="2" x14ac:dyDescent="0.25">
      <c r="A107" s="17">
        <v>40087</v>
      </c>
      <c r="B107" s="14" t="s">
        <v>199</v>
      </c>
      <c r="C107" s="14" t="s">
        <v>454</v>
      </c>
      <c r="D107" s="18">
        <v>17</v>
      </c>
      <c r="E107" s="14" t="s">
        <v>206</v>
      </c>
      <c r="F107" s="14" t="s">
        <v>461</v>
      </c>
      <c r="G107" s="14" t="s">
        <v>462</v>
      </c>
      <c r="H107" s="14" t="s">
        <v>463</v>
      </c>
      <c r="I107" s="14" t="s">
        <v>406</v>
      </c>
      <c r="J107" s="19" t="s">
        <v>206</v>
      </c>
      <c r="K107" s="19">
        <v>30180.61</v>
      </c>
      <c r="L107" s="14" t="s">
        <v>271</v>
      </c>
      <c r="M107" s="12" t="s">
        <v>235</v>
      </c>
      <c r="N107" s="14" t="s">
        <v>324</v>
      </c>
      <c r="O107" s="14" t="s">
        <v>237</v>
      </c>
      <c r="P107" s="14" t="s">
        <v>455</v>
      </c>
      <c r="Q107" s="14" t="s">
        <v>213</v>
      </c>
      <c r="R107" s="14" t="s">
        <v>456</v>
      </c>
      <c r="S107" s="14" t="s">
        <v>457</v>
      </c>
      <c r="T107" s="17">
        <v>40057</v>
      </c>
      <c r="U107" s="17">
        <v>40421</v>
      </c>
      <c r="V107" s="17">
        <v>39692</v>
      </c>
      <c r="W107" s="17">
        <v>41517</v>
      </c>
    </row>
    <row r="108" spans="1:23" s="16" customFormat="1" ht="191.25" outlineLevel="2" x14ac:dyDescent="0.25">
      <c r="A108" s="17">
        <v>40087</v>
      </c>
      <c r="B108" s="14" t="s">
        <v>199</v>
      </c>
      <c r="C108" s="14" t="s">
        <v>454</v>
      </c>
      <c r="D108" s="18">
        <v>17</v>
      </c>
      <c r="E108" s="14" t="s">
        <v>206</v>
      </c>
      <c r="F108" s="14" t="s">
        <v>442</v>
      </c>
      <c r="G108" s="14" t="s">
        <v>433</v>
      </c>
      <c r="H108" s="14" t="s">
        <v>434</v>
      </c>
      <c r="I108" s="14" t="s">
        <v>406</v>
      </c>
      <c r="J108" s="19" t="s">
        <v>206</v>
      </c>
      <c r="K108" s="19">
        <v>30180.61</v>
      </c>
      <c r="L108" s="14" t="s">
        <v>271</v>
      </c>
      <c r="M108" s="12" t="s">
        <v>235</v>
      </c>
      <c r="N108" s="14" t="s">
        <v>324</v>
      </c>
      <c r="O108" s="14" t="s">
        <v>237</v>
      </c>
      <c r="P108" s="14" t="s">
        <v>455</v>
      </c>
      <c r="Q108" s="14" t="s">
        <v>213</v>
      </c>
      <c r="R108" s="14" t="s">
        <v>456</v>
      </c>
      <c r="S108" s="14" t="s">
        <v>457</v>
      </c>
      <c r="T108" s="17">
        <v>40057</v>
      </c>
      <c r="U108" s="17">
        <v>40421</v>
      </c>
      <c r="V108" s="17">
        <v>39692</v>
      </c>
      <c r="W108" s="17">
        <v>41517</v>
      </c>
    </row>
    <row r="109" spans="1:23" s="16" customFormat="1" ht="191.25" outlineLevel="2" x14ac:dyDescent="0.25">
      <c r="A109" s="17">
        <v>40087</v>
      </c>
      <c r="B109" s="14" t="s">
        <v>199</v>
      </c>
      <c r="C109" s="14" t="s">
        <v>454</v>
      </c>
      <c r="D109" s="18">
        <v>17</v>
      </c>
      <c r="E109" s="14" t="s">
        <v>206</v>
      </c>
      <c r="F109" s="14" t="s">
        <v>445</v>
      </c>
      <c r="G109" s="14" t="s">
        <v>404</v>
      </c>
      <c r="H109" s="14" t="s">
        <v>405</v>
      </c>
      <c r="I109" s="14" t="s">
        <v>406</v>
      </c>
      <c r="J109" s="19" t="s">
        <v>206</v>
      </c>
      <c r="K109" s="19">
        <v>30180.61</v>
      </c>
      <c r="L109" s="14" t="s">
        <v>271</v>
      </c>
      <c r="M109" s="12" t="s">
        <v>235</v>
      </c>
      <c r="N109" s="14" t="s">
        <v>324</v>
      </c>
      <c r="O109" s="14" t="s">
        <v>237</v>
      </c>
      <c r="P109" s="14" t="s">
        <v>455</v>
      </c>
      <c r="Q109" s="14" t="s">
        <v>213</v>
      </c>
      <c r="R109" s="14" t="s">
        <v>456</v>
      </c>
      <c r="S109" s="14" t="s">
        <v>457</v>
      </c>
      <c r="T109" s="17">
        <v>40057</v>
      </c>
      <c r="U109" s="17">
        <v>40421</v>
      </c>
      <c r="V109" s="17">
        <v>39692</v>
      </c>
      <c r="W109" s="17">
        <v>41517</v>
      </c>
    </row>
    <row r="110" spans="1:23" s="16" customFormat="1" ht="191.25" outlineLevel="2" x14ac:dyDescent="0.25">
      <c r="A110" s="17">
        <v>40087</v>
      </c>
      <c r="B110" s="14" t="s">
        <v>199</v>
      </c>
      <c r="C110" s="14" t="s">
        <v>454</v>
      </c>
      <c r="D110" s="18">
        <v>17</v>
      </c>
      <c r="E110" s="14" t="s">
        <v>206</v>
      </c>
      <c r="F110" s="14" t="s">
        <v>464</v>
      </c>
      <c r="G110" s="14" t="s">
        <v>433</v>
      </c>
      <c r="H110" s="14" t="s">
        <v>434</v>
      </c>
      <c r="I110" s="14" t="s">
        <v>406</v>
      </c>
      <c r="J110" s="19" t="s">
        <v>206</v>
      </c>
      <c r="K110" s="19">
        <v>30180.61</v>
      </c>
      <c r="L110" s="14" t="s">
        <v>271</v>
      </c>
      <c r="M110" s="12" t="s">
        <v>235</v>
      </c>
      <c r="N110" s="14" t="s">
        <v>324</v>
      </c>
      <c r="O110" s="14" t="s">
        <v>237</v>
      </c>
      <c r="P110" s="14" t="s">
        <v>455</v>
      </c>
      <c r="Q110" s="14" t="s">
        <v>213</v>
      </c>
      <c r="R110" s="14" t="s">
        <v>456</v>
      </c>
      <c r="S110" s="14" t="s">
        <v>457</v>
      </c>
      <c r="T110" s="17">
        <v>40057</v>
      </c>
      <c r="U110" s="17">
        <v>40421</v>
      </c>
      <c r="V110" s="17">
        <v>39692</v>
      </c>
      <c r="W110" s="17">
        <v>41517</v>
      </c>
    </row>
    <row r="111" spans="1:23" s="16" customFormat="1" ht="25.5" outlineLevel="1" x14ac:dyDescent="0.25">
      <c r="A111" s="17"/>
      <c r="B111" s="14"/>
      <c r="C111" s="21" t="s">
        <v>465</v>
      </c>
      <c r="D111" s="18"/>
      <c r="E111" s="14"/>
      <c r="F111" s="14"/>
      <c r="G111" s="14"/>
      <c r="H111" s="14"/>
      <c r="I111" s="14"/>
      <c r="J111" s="19">
        <f>SUBTOTAL(9,J105:J110)</f>
        <v>177533</v>
      </c>
      <c r="K111" s="19">
        <f>SUBTOTAL(9,K105:K110)</f>
        <v>177533</v>
      </c>
      <c r="L111" s="14"/>
      <c r="M111" s="12"/>
      <c r="N111" s="14"/>
      <c r="O111" s="14"/>
      <c r="P111" s="14"/>
      <c r="Q111" s="14"/>
      <c r="R111" s="14"/>
      <c r="S111" s="14"/>
      <c r="T111" s="17"/>
      <c r="U111" s="17"/>
      <c r="V111" s="17"/>
      <c r="W111" s="17"/>
    </row>
    <row r="112" spans="1:23" s="16" customFormat="1" ht="229.5" outlineLevel="2" x14ac:dyDescent="0.25">
      <c r="A112" s="11">
        <v>40057</v>
      </c>
      <c r="B112" s="12" t="s">
        <v>256</v>
      </c>
      <c r="C112" s="12" t="s">
        <v>466</v>
      </c>
      <c r="D112" s="16">
        <v>17</v>
      </c>
      <c r="E112" s="12" t="s">
        <v>443</v>
      </c>
      <c r="F112" s="12" t="s">
        <v>206</v>
      </c>
      <c r="G112" s="12" t="s">
        <v>404</v>
      </c>
      <c r="H112" s="12" t="s">
        <v>405</v>
      </c>
      <c r="I112" s="12" t="s">
        <v>406</v>
      </c>
      <c r="J112" s="15">
        <v>71411</v>
      </c>
      <c r="K112" s="15">
        <v>12139.87</v>
      </c>
      <c r="L112" s="12" t="s">
        <v>271</v>
      </c>
      <c r="M112" s="12" t="s">
        <v>260</v>
      </c>
      <c r="N112" s="12" t="s">
        <v>448</v>
      </c>
      <c r="O112" s="12" t="s">
        <v>449</v>
      </c>
      <c r="P112" s="12" t="s">
        <v>467</v>
      </c>
      <c r="Q112" s="12" t="s">
        <v>213</v>
      </c>
      <c r="R112" s="12" t="s">
        <v>468</v>
      </c>
      <c r="S112" s="12" t="s">
        <v>469</v>
      </c>
      <c r="T112" s="11">
        <v>39600</v>
      </c>
      <c r="U112" s="11">
        <v>40421</v>
      </c>
      <c r="V112" s="11">
        <v>39600</v>
      </c>
      <c r="W112" s="11">
        <v>40421</v>
      </c>
    </row>
    <row r="113" spans="1:23" s="16" customFormat="1" ht="229.5" outlineLevel="2" x14ac:dyDescent="0.25">
      <c r="A113" s="17">
        <v>40057</v>
      </c>
      <c r="B113" s="14" t="s">
        <v>256</v>
      </c>
      <c r="C113" s="14" t="s">
        <v>466</v>
      </c>
      <c r="D113" s="18">
        <v>15</v>
      </c>
      <c r="E113" s="14" t="s">
        <v>206</v>
      </c>
      <c r="F113" s="14" t="s">
        <v>458</v>
      </c>
      <c r="G113" s="14" t="s">
        <v>459</v>
      </c>
      <c r="H113" s="14" t="s">
        <v>460</v>
      </c>
      <c r="I113" s="14" t="s">
        <v>406</v>
      </c>
      <c r="J113" s="19" t="s">
        <v>206</v>
      </c>
      <c r="K113" s="19">
        <v>10711.65</v>
      </c>
      <c r="L113" s="14" t="s">
        <v>271</v>
      </c>
      <c r="M113" s="14" t="s">
        <v>260</v>
      </c>
      <c r="N113" s="14" t="s">
        <v>448</v>
      </c>
      <c r="O113" s="14" t="s">
        <v>449</v>
      </c>
      <c r="P113" s="14" t="s">
        <v>467</v>
      </c>
      <c r="Q113" s="14" t="s">
        <v>213</v>
      </c>
      <c r="R113" s="14" t="s">
        <v>468</v>
      </c>
      <c r="S113" s="14" t="s">
        <v>469</v>
      </c>
      <c r="T113" s="17">
        <v>39600</v>
      </c>
      <c r="U113" s="17">
        <v>40786</v>
      </c>
      <c r="V113" s="17">
        <v>39600</v>
      </c>
      <c r="W113" s="17">
        <v>40786</v>
      </c>
    </row>
    <row r="114" spans="1:23" s="16" customFormat="1" ht="229.5" outlineLevel="2" x14ac:dyDescent="0.25">
      <c r="A114" s="17">
        <v>40057</v>
      </c>
      <c r="B114" s="14" t="s">
        <v>256</v>
      </c>
      <c r="C114" s="14" t="s">
        <v>466</v>
      </c>
      <c r="D114" s="18">
        <v>17</v>
      </c>
      <c r="E114" s="14" t="s">
        <v>206</v>
      </c>
      <c r="F114" s="14" t="s">
        <v>461</v>
      </c>
      <c r="G114" s="14" t="s">
        <v>462</v>
      </c>
      <c r="H114" s="14" t="s">
        <v>463</v>
      </c>
      <c r="I114" s="14" t="s">
        <v>406</v>
      </c>
      <c r="J114" s="19" t="s">
        <v>206</v>
      </c>
      <c r="K114" s="19">
        <v>12139.87</v>
      </c>
      <c r="L114" s="14" t="s">
        <v>271</v>
      </c>
      <c r="M114" s="14" t="s">
        <v>260</v>
      </c>
      <c r="N114" s="14" t="s">
        <v>448</v>
      </c>
      <c r="O114" s="14" t="s">
        <v>449</v>
      </c>
      <c r="P114" s="14" t="s">
        <v>467</v>
      </c>
      <c r="Q114" s="14" t="s">
        <v>213</v>
      </c>
      <c r="R114" s="14" t="s">
        <v>468</v>
      </c>
      <c r="S114" s="14" t="s">
        <v>469</v>
      </c>
      <c r="T114" s="17">
        <v>39600</v>
      </c>
      <c r="U114" s="17">
        <v>40786</v>
      </c>
      <c r="V114" s="17">
        <v>39600</v>
      </c>
      <c r="W114" s="17">
        <v>40786</v>
      </c>
    </row>
    <row r="115" spans="1:23" s="16" customFormat="1" ht="229.5" outlineLevel="2" x14ac:dyDescent="0.25">
      <c r="A115" s="17">
        <v>40057</v>
      </c>
      <c r="B115" s="14" t="s">
        <v>256</v>
      </c>
      <c r="C115" s="14" t="s">
        <v>466</v>
      </c>
      <c r="D115" s="18">
        <v>17</v>
      </c>
      <c r="E115" s="14" t="s">
        <v>206</v>
      </c>
      <c r="F115" s="14" t="s">
        <v>442</v>
      </c>
      <c r="G115" s="14" t="s">
        <v>433</v>
      </c>
      <c r="H115" s="14" t="s">
        <v>434</v>
      </c>
      <c r="I115" s="14" t="s">
        <v>406</v>
      </c>
      <c r="J115" s="19" t="s">
        <v>206</v>
      </c>
      <c r="K115" s="19">
        <v>12139.87</v>
      </c>
      <c r="L115" s="14" t="s">
        <v>271</v>
      </c>
      <c r="M115" s="14" t="s">
        <v>260</v>
      </c>
      <c r="N115" s="14" t="s">
        <v>448</v>
      </c>
      <c r="O115" s="14" t="s">
        <v>449</v>
      </c>
      <c r="P115" s="14" t="s">
        <v>467</v>
      </c>
      <c r="Q115" s="14" t="s">
        <v>213</v>
      </c>
      <c r="R115" s="14" t="s">
        <v>468</v>
      </c>
      <c r="S115" s="14" t="s">
        <v>469</v>
      </c>
      <c r="T115" s="17">
        <v>39600</v>
      </c>
      <c r="U115" s="17">
        <v>40786</v>
      </c>
      <c r="V115" s="17">
        <v>39600</v>
      </c>
      <c r="W115" s="17">
        <v>40786</v>
      </c>
    </row>
    <row r="116" spans="1:23" s="16" customFormat="1" ht="229.5" outlineLevel="2" x14ac:dyDescent="0.25">
      <c r="A116" s="17">
        <v>40057</v>
      </c>
      <c r="B116" s="14" t="s">
        <v>256</v>
      </c>
      <c r="C116" s="14" t="s">
        <v>466</v>
      </c>
      <c r="D116" s="18">
        <v>17</v>
      </c>
      <c r="E116" s="14" t="s">
        <v>206</v>
      </c>
      <c r="F116" s="14" t="s">
        <v>445</v>
      </c>
      <c r="G116" s="14" t="s">
        <v>404</v>
      </c>
      <c r="H116" s="14" t="s">
        <v>405</v>
      </c>
      <c r="I116" s="14" t="s">
        <v>406</v>
      </c>
      <c r="J116" s="19" t="s">
        <v>206</v>
      </c>
      <c r="K116" s="19">
        <v>12139.87</v>
      </c>
      <c r="L116" s="14" t="s">
        <v>271</v>
      </c>
      <c r="M116" s="14" t="s">
        <v>260</v>
      </c>
      <c r="N116" s="14" t="s">
        <v>448</v>
      </c>
      <c r="O116" s="14" t="s">
        <v>449</v>
      </c>
      <c r="P116" s="14" t="s">
        <v>467</v>
      </c>
      <c r="Q116" s="14" t="s">
        <v>213</v>
      </c>
      <c r="R116" s="14" t="s">
        <v>468</v>
      </c>
      <c r="S116" s="14" t="s">
        <v>469</v>
      </c>
      <c r="T116" s="17">
        <v>39600</v>
      </c>
      <c r="U116" s="17">
        <v>40786</v>
      </c>
      <c r="V116" s="17">
        <v>39600</v>
      </c>
      <c r="W116" s="17">
        <v>40786</v>
      </c>
    </row>
    <row r="117" spans="1:23" s="16" customFormat="1" ht="229.5" outlineLevel="2" x14ac:dyDescent="0.25">
      <c r="A117" s="17">
        <v>40057</v>
      </c>
      <c r="B117" s="14" t="s">
        <v>256</v>
      </c>
      <c r="C117" s="14" t="s">
        <v>466</v>
      </c>
      <c r="D117" s="18">
        <v>17</v>
      </c>
      <c r="E117" s="14" t="s">
        <v>206</v>
      </c>
      <c r="F117" s="14" t="s">
        <v>464</v>
      </c>
      <c r="G117" s="14" t="s">
        <v>433</v>
      </c>
      <c r="H117" s="14" t="s">
        <v>434</v>
      </c>
      <c r="I117" s="14" t="s">
        <v>406</v>
      </c>
      <c r="J117" s="19" t="s">
        <v>206</v>
      </c>
      <c r="K117" s="19">
        <v>12139.87</v>
      </c>
      <c r="L117" s="14" t="s">
        <v>271</v>
      </c>
      <c r="M117" s="14" t="s">
        <v>260</v>
      </c>
      <c r="N117" s="14" t="s">
        <v>448</v>
      </c>
      <c r="O117" s="14" t="s">
        <v>449</v>
      </c>
      <c r="P117" s="14" t="s">
        <v>467</v>
      </c>
      <c r="Q117" s="14" t="s">
        <v>213</v>
      </c>
      <c r="R117" s="14" t="s">
        <v>468</v>
      </c>
      <c r="S117" s="14" t="s">
        <v>469</v>
      </c>
      <c r="T117" s="17">
        <v>39600</v>
      </c>
      <c r="U117" s="17">
        <v>40786</v>
      </c>
      <c r="V117" s="17">
        <v>39600</v>
      </c>
      <c r="W117" s="17">
        <v>40786</v>
      </c>
    </row>
    <row r="118" spans="1:23" s="16" customFormat="1" ht="114.75" outlineLevel="2" x14ac:dyDescent="0.25">
      <c r="A118" s="11">
        <v>40179</v>
      </c>
      <c r="B118" s="12" t="s">
        <v>232</v>
      </c>
      <c r="C118" s="12" t="s">
        <v>470</v>
      </c>
      <c r="D118" s="16">
        <v>100</v>
      </c>
      <c r="E118" s="12" t="s">
        <v>403</v>
      </c>
      <c r="F118" s="12" t="s">
        <v>206</v>
      </c>
      <c r="G118" s="12" t="s">
        <v>404</v>
      </c>
      <c r="H118" s="12" t="s">
        <v>405</v>
      </c>
      <c r="I118" s="12" t="s">
        <v>406</v>
      </c>
      <c r="J118" s="15">
        <v>68700</v>
      </c>
      <c r="K118" s="15">
        <v>68700</v>
      </c>
      <c r="L118" s="12" t="s">
        <v>271</v>
      </c>
      <c r="M118" s="12" t="s">
        <v>235</v>
      </c>
      <c r="N118" s="12" t="s">
        <v>324</v>
      </c>
      <c r="O118" s="12" t="s">
        <v>237</v>
      </c>
      <c r="P118" s="12" t="s">
        <v>471</v>
      </c>
      <c r="Q118" s="12" t="s">
        <v>213</v>
      </c>
      <c r="R118" s="12" t="s">
        <v>472</v>
      </c>
      <c r="S118" s="12" t="s">
        <v>473</v>
      </c>
      <c r="T118" s="11">
        <v>40057</v>
      </c>
      <c r="U118" s="11">
        <v>40421</v>
      </c>
      <c r="V118" s="11">
        <v>40057</v>
      </c>
      <c r="W118" s="11">
        <v>40421</v>
      </c>
    </row>
    <row r="119" spans="1:23" s="16" customFormat="1" ht="114.75" outlineLevel="2" x14ac:dyDescent="0.25">
      <c r="A119" s="11">
        <v>39995</v>
      </c>
      <c r="B119" s="12" t="s">
        <v>232</v>
      </c>
      <c r="C119" s="12" t="s">
        <v>474</v>
      </c>
      <c r="D119" s="16">
        <v>100</v>
      </c>
      <c r="E119" s="12" t="s">
        <v>475</v>
      </c>
      <c r="F119" s="12" t="s">
        <v>206</v>
      </c>
      <c r="G119" s="12" t="s">
        <v>412</v>
      </c>
      <c r="H119" s="12" t="s">
        <v>413</v>
      </c>
      <c r="I119" s="12" t="s">
        <v>406</v>
      </c>
      <c r="J119" s="15">
        <v>20000</v>
      </c>
      <c r="K119" s="15">
        <v>20000</v>
      </c>
      <c r="L119" s="12" t="s">
        <v>476</v>
      </c>
      <c r="M119" s="12" t="s">
        <v>260</v>
      </c>
      <c r="N119" s="12" t="s">
        <v>206</v>
      </c>
      <c r="O119" s="12" t="s">
        <v>206</v>
      </c>
      <c r="P119" s="12" t="s">
        <v>477</v>
      </c>
      <c r="Q119" s="12" t="s">
        <v>213</v>
      </c>
      <c r="R119" s="12" t="s">
        <v>478</v>
      </c>
      <c r="S119" s="12" t="s">
        <v>479</v>
      </c>
      <c r="T119" s="11">
        <v>39995</v>
      </c>
      <c r="U119" s="11">
        <v>40724</v>
      </c>
      <c r="V119" s="11">
        <v>39995</v>
      </c>
      <c r="W119" s="11">
        <v>40724</v>
      </c>
    </row>
    <row r="120" spans="1:23" s="16" customFormat="1" ht="63.75" outlineLevel="2" x14ac:dyDescent="0.25">
      <c r="A120" s="11">
        <v>40026</v>
      </c>
      <c r="B120" s="12" t="s">
        <v>256</v>
      </c>
      <c r="C120" s="12" t="s">
        <v>480</v>
      </c>
      <c r="D120" s="16">
        <v>100</v>
      </c>
      <c r="E120" s="12" t="s">
        <v>481</v>
      </c>
      <c r="F120" s="12" t="s">
        <v>206</v>
      </c>
      <c r="G120" s="12" t="s">
        <v>482</v>
      </c>
      <c r="H120" s="12" t="s">
        <v>483</v>
      </c>
      <c r="I120" s="12" t="s">
        <v>406</v>
      </c>
      <c r="J120" s="15">
        <v>126300</v>
      </c>
      <c r="K120" s="15">
        <v>126300</v>
      </c>
      <c r="L120" s="12" t="s">
        <v>484</v>
      </c>
      <c r="M120" s="12" t="s">
        <v>340</v>
      </c>
      <c r="N120" s="12" t="s">
        <v>206</v>
      </c>
      <c r="O120" s="12" t="s">
        <v>206</v>
      </c>
      <c r="P120" s="12" t="s">
        <v>485</v>
      </c>
      <c r="Q120" s="12" t="s">
        <v>213</v>
      </c>
      <c r="R120" s="12" t="s">
        <v>486</v>
      </c>
      <c r="S120" s="12" t="s">
        <v>486</v>
      </c>
      <c r="T120" s="11">
        <v>39630</v>
      </c>
      <c r="U120" s="11">
        <v>42185</v>
      </c>
      <c r="V120" s="11">
        <v>39630</v>
      </c>
      <c r="W120" s="11">
        <v>42185</v>
      </c>
    </row>
    <row r="121" spans="1:23" s="16" customFormat="1" ht="114.75" outlineLevel="2" x14ac:dyDescent="0.25">
      <c r="A121" s="11">
        <v>40118</v>
      </c>
      <c r="B121" s="12" t="s">
        <v>232</v>
      </c>
      <c r="C121" s="12" t="s">
        <v>487</v>
      </c>
      <c r="D121" s="16">
        <v>100</v>
      </c>
      <c r="E121" s="12" t="s">
        <v>481</v>
      </c>
      <c r="F121" s="12" t="s">
        <v>206</v>
      </c>
      <c r="G121" s="12" t="s">
        <v>482</v>
      </c>
      <c r="H121" s="12" t="s">
        <v>483</v>
      </c>
      <c r="I121" s="12" t="s">
        <v>406</v>
      </c>
      <c r="J121" s="15">
        <v>10100</v>
      </c>
      <c r="K121" s="15">
        <v>10100</v>
      </c>
      <c r="L121" s="12" t="s">
        <v>488</v>
      </c>
      <c r="M121" s="12" t="s">
        <v>260</v>
      </c>
      <c r="N121" s="12" t="s">
        <v>489</v>
      </c>
      <c r="O121" s="12" t="s">
        <v>449</v>
      </c>
      <c r="P121" s="12" t="s">
        <v>490</v>
      </c>
      <c r="Q121" s="12" t="s">
        <v>213</v>
      </c>
      <c r="R121" s="12" t="s">
        <v>491</v>
      </c>
      <c r="S121" s="12" t="s">
        <v>492</v>
      </c>
      <c r="T121" s="11">
        <v>39692</v>
      </c>
      <c r="U121" s="11">
        <v>40178</v>
      </c>
      <c r="V121" s="11">
        <v>39692</v>
      </c>
      <c r="W121" s="11">
        <v>40178</v>
      </c>
    </row>
    <row r="122" spans="1:23" s="16" customFormat="1" ht="38.25" outlineLevel="2" x14ac:dyDescent="0.25">
      <c r="A122" s="11">
        <v>40118</v>
      </c>
      <c r="B122" s="12" t="s">
        <v>232</v>
      </c>
      <c r="C122" s="12" t="s">
        <v>493</v>
      </c>
      <c r="D122" s="16">
        <v>100</v>
      </c>
      <c r="E122" s="12" t="s">
        <v>494</v>
      </c>
      <c r="F122" s="12" t="s">
        <v>206</v>
      </c>
      <c r="G122" s="12" t="s">
        <v>495</v>
      </c>
      <c r="H122" s="12" t="s">
        <v>496</v>
      </c>
      <c r="I122" s="12" t="s">
        <v>406</v>
      </c>
      <c r="J122" s="15">
        <v>33500</v>
      </c>
      <c r="K122" s="15">
        <v>33500</v>
      </c>
      <c r="L122" s="12" t="s">
        <v>497</v>
      </c>
      <c r="M122" s="12" t="s">
        <v>235</v>
      </c>
      <c r="N122" s="12" t="s">
        <v>498</v>
      </c>
      <c r="O122" s="12" t="s">
        <v>237</v>
      </c>
      <c r="P122" s="12" t="s">
        <v>499</v>
      </c>
      <c r="Q122" s="12" t="s">
        <v>280</v>
      </c>
      <c r="R122" s="12" t="s">
        <v>500</v>
      </c>
      <c r="S122" s="12" t="s">
        <v>500</v>
      </c>
      <c r="T122" s="11">
        <v>40087</v>
      </c>
      <c r="U122" s="11">
        <v>40451</v>
      </c>
      <c r="V122" s="11">
        <v>40087</v>
      </c>
      <c r="W122" s="11">
        <v>40451</v>
      </c>
    </row>
    <row r="123" spans="1:23" s="16" customFormat="1" ht="76.5" outlineLevel="2" x14ac:dyDescent="0.25">
      <c r="A123" s="11">
        <v>40118</v>
      </c>
      <c r="B123" s="12" t="s">
        <v>232</v>
      </c>
      <c r="C123" s="12" t="s">
        <v>501</v>
      </c>
      <c r="D123" s="16">
        <v>100</v>
      </c>
      <c r="E123" s="12" t="s">
        <v>481</v>
      </c>
      <c r="F123" s="12" t="s">
        <v>206</v>
      </c>
      <c r="G123" s="12" t="s">
        <v>482</v>
      </c>
      <c r="H123" s="12" t="s">
        <v>483</v>
      </c>
      <c r="I123" s="12" t="s">
        <v>406</v>
      </c>
      <c r="J123" s="15">
        <v>303820</v>
      </c>
      <c r="K123" s="15">
        <v>303820</v>
      </c>
      <c r="L123" s="12" t="s">
        <v>502</v>
      </c>
      <c r="M123" s="12" t="s">
        <v>260</v>
      </c>
      <c r="N123" s="12" t="s">
        <v>489</v>
      </c>
      <c r="O123" s="12" t="s">
        <v>449</v>
      </c>
      <c r="P123" s="12" t="s">
        <v>503</v>
      </c>
      <c r="Q123" s="12" t="s">
        <v>213</v>
      </c>
      <c r="R123" s="12" t="s">
        <v>504</v>
      </c>
      <c r="S123" s="12" t="s">
        <v>505</v>
      </c>
      <c r="T123" s="11">
        <v>39873</v>
      </c>
      <c r="U123" s="11">
        <v>42551</v>
      </c>
      <c r="V123" s="11">
        <v>39873</v>
      </c>
      <c r="W123" s="11">
        <v>42551</v>
      </c>
    </row>
    <row r="124" spans="1:23" s="16" customFormat="1" ht="25.5" outlineLevel="1" x14ac:dyDescent="0.25">
      <c r="A124" s="11"/>
      <c r="B124" s="12"/>
      <c r="C124" s="25" t="s">
        <v>506</v>
      </c>
      <c r="E124" s="12"/>
      <c r="F124" s="12"/>
      <c r="G124" s="12"/>
      <c r="H124" s="12"/>
      <c r="I124" s="12"/>
      <c r="J124" s="15">
        <f>SUBTOTAL(9,J123:J123)</f>
        <v>303820</v>
      </c>
      <c r="K124" s="15">
        <f>SUBTOTAL(9,K123:K123)</f>
        <v>303820</v>
      </c>
      <c r="L124" s="12"/>
      <c r="M124" s="12"/>
      <c r="N124" s="12"/>
      <c r="O124" s="12"/>
      <c r="P124" s="12"/>
      <c r="Q124" s="12"/>
      <c r="R124" s="12"/>
      <c r="S124" s="12"/>
      <c r="T124" s="11"/>
      <c r="U124" s="11"/>
      <c r="V124" s="11"/>
      <c r="W124" s="11"/>
    </row>
    <row r="125" spans="1:23" s="16" customFormat="1" ht="76.5" outlineLevel="2" x14ac:dyDescent="0.25">
      <c r="A125" s="11">
        <v>40148</v>
      </c>
      <c r="B125" s="12" t="s">
        <v>232</v>
      </c>
      <c r="C125" s="12" t="s">
        <v>507</v>
      </c>
      <c r="D125" s="16">
        <v>100</v>
      </c>
      <c r="E125" s="12" t="s">
        <v>494</v>
      </c>
      <c r="F125" s="12" t="s">
        <v>206</v>
      </c>
      <c r="G125" s="12" t="s">
        <v>495</v>
      </c>
      <c r="H125" s="12" t="s">
        <v>496</v>
      </c>
      <c r="I125" s="12" t="s">
        <v>406</v>
      </c>
      <c r="J125" s="15">
        <v>2230000</v>
      </c>
      <c r="K125" s="15">
        <v>2230000</v>
      </c>
      <c r="L125" s="12" t="s">
        <v>508</v>
      </c>
      <c r="M125" s="12" t="s">
        <v>235</v>
      </c>
      <c r="N125" s="12" t="s">
        <v>414</v>
      </c>
      <c r="O125" s="12" t="s">
        <v>237</v>
      </c>
      <c r="P125" s="12" t="s">
        <v>509</v>
      </c>
      <c r="Q125" s="12" t="s">
        <v>342</v>
      </c>
      <c r="R125" s="12" t="s">
        <v>510</v>
      </c>
      <c r="S125" s="12" t="s">
        <v>511</v>
      </c>
      <c r="T125" s="11">
        <v>40118</v>
      </c>
      <c r="U125" s="11">
        <v>41029</v>
      </c>
      <c r="V125" s="11">
        <v>40118</v>
      </c>
      <c r="W125" s="11">
        <v>41029</v>
      </c>
    </row>
    <row r="126" spans="1:23" s="16" customFormat="1" ht="25.5" outlineLevel="1" x14ac:dyDescent="0.25">
      <c r="A126" s="11"/>
      <c r="B126" s="12"/>
      <c r="C126" s="25" t="s">
        <v>512</v>
      </c>
      <c r="E126" s="12"/>
      <c r="F126" s="12"/>
      <c r="G126" s="12"/>
      <c r="H126" s="12"/>
      <c r="I126" s="12"/>
      <c r="J126" s="15">
        <f>SUBTOTAL(9,J125:J125)</f>
        <v>2230000</v>
      </c>
      <c r="K126" s="15">
        <f>SUBTOTAL(9,K125:K125)</f>
        <v>2230000</v>
      </c>
      <c r="L126" s="12"/>
      <c r="M126" s="12"/>
      <c r="N126" s="12"/>
      <c r="O126" s="12"/>
      <c r="P126" s="12"/>
      <c r="Q126" s="12"/>
      <c r="R126" s="12"/>
      <c r="S126" s="12"/>
      <c r="T126" s="11"/>
      <c r="U126" s="11"/>
      <c r="V126" s="11"/>
      <c r="W126" s="11"/>
    </row>
    <row r="127" spans="1:23" s="16" customFormat="1" ht="89.25" outlineLevel="2" x14ac:dyDescent="0.25">
      <c r="A127" s="11">
        <v>40148</v>
      </c>
      <c r="B127" s="12" t="s">
        <v>232</v>
      </c>
      <c r="C127" s="12" t="s">
        <v>513</v>
      </c>
      <c r="D127" s="16">
        <v>100</v>
      </c>
      <c r="E127" s="12" t="s">
        <v>494</v>
      </c>
      <c r="F127" s="12" t="s">
        <v>206</v>
      </c>
      <c r="G127" s="12" t="s">
        <v>495</v>
      </c>
      <c r="H127" s="12" t="s">
        <v>496</v>
      </c>
      <c r="I127" s="12" t="s">
        <v>406</v>
      </c>
      <c r="J127" s="15">
        <v>4758588</v>
      </c>
      <c r="K127" s="15">
        <v>4758588</v>
      </c>
      <c r="L127" s="12" t="s">
        <v>508</v>
      </c>
      <c r="M127" s="12" t="s">
        <v>235</v>
      </c>
      <c r="N127" s="12" t="s">
        <v>414</v>
      </c>
      <c r="O127" s="12" t="s">
        <v>237</v>
      </c>
      <c r="P127" s="12" t="s">
        <v>514</v>
      </c>
      <c r="Q127" s="12" t="s">
        <v>342</v>
      </c>
      <c r="R127" s="12" t="s">
        <v>515</v>
      </c>
      <c r="S127" s="12" t="s">
        <v>516</v>
      </c>
      <c r="T127" s="11">
        <v>40118</v>
      </c>
      <c r="U127" s="11">
        <v>40359</v>
      </c>
      <c r="V127" s="11">
        <v>40118</v>
      </c>
      <c r="W127" s="11">
        <v>41029</v>
      </c>
    </row>
    <row r="128" spans="1:23" s="16" customFormat="1" ht="25.5" outlineLevel="1" x14ac:dyDescent="0.25">
      <c r="A128" s="11"/>
      <c r="B128" s="12"/>
      <c r="C128" s="25" t="s">
        <v>517</v>
      </c>
      <c r="E128" s="12"/>
      <c r="F128" s="12"/>
      <c r="G128" s="12"/>
      <c r="H128" s="12"/>
      <c r="I128" s="12"/>
      <c r="J128" s="15">
        <f>SUBTOTAL(9,J127:J127)</f>
        <v>4758588</v>
      </c>
      <c r="K128" s="15">
        <f>SUBTOTAL(9,K127:K127)</f>
        <v>4758588</v>
      </c>
      <c r="L128" s="12"/>
      <c r="M128" s="12"/>
      <c r="N128" s="12"/>
      <c r="O128" s="12"/>
      <c r="P128" s="12"/>
      <c r="Q128" s="12"/>
      <c r="R128" s="12"/>
      <c r="S128" s="12"/>
      <c r="T128" s="11"/>
      <c r="U128" s="11"/>
      <c r="V128" s="11"/>
      <c r="W128" s="11"/>
    </row>
    <row r="129" spans="1:23" s="16" customFormat="1" ht="76.5" outlineLevel="2" x14ac:dyDescent="0.25">
      <c r="A129" s="11">
        <v>40210</v>
      </c>
      <c r="B129" s="12" t="s">
        <v>232</v>
      </c>
      <c r="C129" s="12" t="s">
        <v>518</v>
      </c>
      <c r="D129" s="16">
        <v>100</v>
      </c>
      <c r="E129" s="12" t="s">
        <v>494</v>
      </c>
      <c r="F129" s="12" t="s">
        <v>206</v>
      </c>
      <c r="G129" s="12" t="s">
        <v>495</v>
      </c>
      <c r="H129" s="12" t="s">
        <v>496</v>
      </c>
      <c r="I129" s="12" t="s">
        <v>406</v>
      </c>
      <c r="J129" s="15">
        <v>326744</v>
      </c>
      <c r="K129" s="15">
        <v>326744</v>
      </c>
      <c r="L129" s="12" t="s">
        <v>508</v>
      </c>
      <c r="M129" s="12" t="s">
        <v>235</v>
      </c>
      <c r="N129" s="12" t="s">
        <v>414</v>
      </c>
      <c r="O129" s="12" t="s">
        <v>237</v>
      </c>
      <c r="P129" s="12" t="s">
        <v>519</v>
      </c>
      <c r="Q129" s="12" t="s">
        <v>342</v>
      </c>
      <c r="R129" s="12" t="s">
        <v>520</v>
      </c>
      <c r="S129" s="12" t="s">
        <v>520</v>
      </c>
      <c r="T129" s="11">
        <v>40179</v>
      </c>
      <c r="U129" s="11">
        <v>41029</v>
      </c>
      <c r="V129" s="11">
        <v>40179</v>
      </c>
      <c r="W129" s="11">
        <v>41029</v>
      </c>
    </row>
    <row r="130" spans="1:23" s="23" customFormat="1" ht="76.5" outlineLevel="2" x14ac:dyDescent="0.25">
      <c r="A130" s="11">
        <v>40360</v>
      </c>
      <c r="B130" s="12" t="s">
        <v>199</v>
      </c>
      <c r="C130" s="12" t="s">
        <v>521</v>
      </c>
      <c r="D130" s="16">
        <v>100</v>
      </c>
      <c r="E130" s="12" t="s">
        <v>522</v>
      </c>
      <c r="F130" s="12" t="s">
        <v>206</v>
      </c>
      <c r="G130" s="12" t="s">
        <v>397</v>
      </c>
      <c r="H130" s="12" t="s">
        <v>214</v>
      </c>
      <c r="I130" s="12" t="s">
        <v>215</v>
      </c>
      <c r="J130" s="15">
        <v>50000</v>
      </c>
      <c r="K130" s="15">
        <v>50000</v>
      </c>
      <c r="L130" s="12" t="s">
        <v>523</v>
      </c>
      <c r="M130" s="12" t="s">
        <v>260</v>
      </c>
      <c r="N130" s="12" t="s">
        <v>206</v>
      </c>
      <c r="O130" s="12" t="s">
        <v>206</v>
      </c>
      <c r="P130" s="12" t="s">
        <v>524</v>
      </c>
      <c r="Q130" s="12" t="s">
        <v>213</v>
      </c>
      <c r="R130" s="12" t="s">
        <v>525</v>
      </c>
      <c r="S130" s="11">
        <v>40360</v>
      </c>
      <c r="T130" s="11">
        <v>40724</v>
      </c>
      <c r="U130" s="11">
        <v>39264</v>
      </c>
      <c r="V130" s="11">
        <v>40724</v>
      </c>
    </row>
    <row r="131" spans="1:23" s="23" customFormat="1" ht="51" outlineLevel="2" x14ac:dyDescent="0.25">
      <c r="A131" s="11">
        <v>40452</v>
      </c>
      <c r="B131" s="12" t="s">
        <v>232</v>
      </c>
      <c r="C131" s="12" t="s">
        <v>526</v>
      </c>
      <c r="D131" s="16">
        <v>100</v>
      </c>
      <c r="E131" s="12" t="s">
        <v>527</v>
      </c>
      <c r="F131" s="12" t="s">
        <v>206</v>
      </c>
      <c r="G131" s="12" t="s">
        <v>528</v>
      </c>
      <c r="H131" s="12" t="s">
        <v>529</v>
      </c>
      <c r="I131" s="12" t="s">
        <v>215</v>
      </c>
      <c r="J131" s="15">
        <v>190000</v>
      </c>
      <c r="K131" s="15">
        <v>190000</v>
      </c>
      <c r="L131" s="12" t="s">
        <v>530</v>
      </c>
      <c r="M131" s="12" t="s">
        <v>205</v>
      </c>
      <c r="N131" s="12" t="s">
        <v>206</v>
      </c>
      <c r="O131" s="12" t="s">
        <v>206</v>
      </c>
      <c r="P131" s="12" t="s">
        <v>531</v>
      </c>
      <c r="Q131" s="12" t="s">
        <v>208</v>
      </c>
      <c r="R131" s="12" t="s">
        <v>532</v>
      </c>
      <c r="S131" s="11">
        <v>40087</v>
      </c>
      <c r="T131" s="11">
        <v>42277</v>
      </c>
      <c r="U131" s="11">
        <v>40087</v>
      </c>
      <c r="V131" s="11">
        <v>42277</v>
      </c>
    </row>
    <row r="132" spans="1:23" s="23" customFormat="1" ht="127.5" outlineLevel="2" x14ac:dyDescent="0.25">
      <c r="A132" s="11">
        <v>40664</v>
      </c>
      <c r="B132" s="12" t="s">
        <v>319</v>
      </c>
      <c r="C132" s="12" t="s">
        <v>533</v>
      </c>
      <c r="D132" s="16">
        <v>80</v>
      </c>
      <c r="E132" s="12" t="s">
        <v>534</v>
      </c>
      <c r="F132" s="12" t="s">
        <v>206</v>
      </c>
      <c r="G132" s="12" t="s">
        <v>397</v>
      </c>
      <c r="H132" s="12" t="s">
        <v>214</v>
      </c>
      <c r="I132" s="12" t="s">
        <v>215</v>
      </c>
      <c r="J132" s="15">
        <v>3000</v>
      </c>
      <c r="K132" s="15">
        <v>2400</v>
      </c>
      <c r="L132" s="12" t="s">
        <v>535</v>
      </c>
      <c r="M132" s="12" t="s">
        <v>260</v>
      </c>
      <c r="N132" s="12" t="s">
        <v>206</v>
      </c>
      <c r="O132" s="12" t="s">
        <v>206</v>
      </c>
      <c r="P132" s="12" t="s">
        <v>536</v>
      </c>
      <c r="Q132" s="12" t="s">
        <v>213</v>
      </c>
      <c r="R132" s="12" t="s">
        <v>537</v>
      </c>
      <c r="S132" s="11">
        <v>40634</v>
      </c>
      <c r="T132" s="11">
        <v>41213</v>
      </c>
      <c r="U132" s="11">
        <v>40634</v>
      </c>
      <c r="V132" s="11">
        <v>41213</v>
      </c>
    </row>
    <row r="133" spans="1:23" s="23" customFormat="1" ht="127.5" outlineLevel="2" x14ac:dyDescent="0.25">
      <c r="A133" s="26">
        <v>40664</v>
      </c>
      <c r="B133" s="27" t="s">
        <v>319</v>
      </c>
      <c r="C133" s="27" t="s">
        <v>533</v>
      </c>
      <c r="D133" s="28">
        <v>20</v>
      </c>
      <c r="E133" s="27" t="s">
        <v>206</v>
      </c>
      <c r="F133" s="27" t="s">
        <v>258</v>
      </c>
      <c r="G133" s="27" t="s">
        <v>397</v>
      </c>
      <c r="H133" s="27" t="s">
        <v>214</v>
      </c>
      <c r="I133" s="12" t="s">
        <v>215</v>
      </c>
      <c r="J133" s="29" t="s">
        <v>206</v>
      </c>
      <c r="K133" s="29">
        <v>600</v>
      </c>
      <c r="L133" s="27" t="s">
        <v>535</v>
      </c>
      <c r="M133" s="27" t="s">
        <v>260</v>
      </c>
      <c r="N133" s="27" t="s">
        <v>206</v>
      </c>
      <c r="O133" s="27" t="s">
        <v>206</v>
      </c>
      <c r="P133" s="27" t="s">
        <v>536</v>
      </c>
      <c r="Q133" s="27" t="s">
        <v>213</v>
      </c>
      <c r="R133" s="27" t="s">
        <v>537</v>
      </c>
      <c r="S133" s="26">
        <v>40634</v>
      </c>
      <c r="T133" s="26">
        <v>41213</v>
      </c>
      <c r="U133" s="26">
        <v>40634</v>
      </c>
      <c r="V133" s="26">
        <v>41213</v>
      </c>
    </row>
    <row r="134" spans="1:23" s="18" customFormat="1" ht="51" outlineLevel="2" x14ac:dyDescent="0.25">
      <c r="A134" s="11">
        <v>40391</v>
      </c>
      <c r="B134" s="12" t="s">
        <v>199</v>
      </c>
      <c r="C134" s="12" t="s">
        <v>538</v>
      </c>
      <c r="D134" s="16">
        <v>100</v>
      </c>
      <c r="E134" s="12" t="s">
        <v>539</v>
      </c>
      <c r="F134" s="12" t="s">
        <v>206</v>
      </c>
      <c r="G134" s="12" t="s">
        <v>482</v>
      </c>
      <c r="H134" s="12" t="s">
        <v>483</v>
      </c>
      <c r="I134" s="12" t="s">
        <v>406</v>
      </c>
      <c r="J134" s="15">
        <v>96084</v>
      </c>
      <c r="K134" s="15">
        <v>96084</v>
      </c>
      <c r="L134" s="12" t="s">
        <v>271</v>
      </c>
      <c r="M134" s="12" t="s">
        <v>235</v>
      </c>
      <c r="N134" s="12" t="s">
        <v>540</v>
      </c>
      <c r="O134" s="12" t="s">
        <v>237</v>
      </c>
      <c r="P134" s="12" t="s">
        <v>541</v>
      </c>
      <c r="Q134" s="12" t="s">
        <v>208</v>
      </c>
      <c r="R134" s="12" t="s">
        <v>542</v>
      </c>
      <c r="S134" s="11">
        <v>40414</v>
      </c>
      <c r="T134" s="11">
        <v>41060</v>
      </c>
      <c r="U134" s="11">
        <v>37438</v>
      </c>
      <c r="V134" s="11">
        <v>41060</v>
      </c>
    </row>
    <row r="135" spans="1:23" s="18" customFormat="1" ht="114.75" outlineLevel="2" x14ac:dyDescent="0.25">
      <c r="A135" s="11">
        <v>40391</v>
      </c>
      <c r="B135" s="12" t="s">
        <v>232</v>
      </c>
      <c r="C135" s="12" t="s">
        <v>543</v>
      </c>
      <c r="D135" s="16">
        <v>100</v>
      </c>
      <c r="E135" s="12" t="s">
        <v>544</v>
      </c>
      <c r="F135" s="12" t="s">
        <v>206</v>
      </c>
      <c r="G135" s="12" t="s">
        <v>482</v>
      </c>
      <c r="H135" s="12" t="s">
        <v>483</v>
      </c>
      <c r="I135" s="12" t="s">
        <v>406</v>
      </c>
      <c r="J135" s="15">
        <v>136806</v>
      </c>
      <c r="K135" s="15">
        <v>136806</v>
      </c>
      <c r="L135" s="12" t="s">
        <v>545</v>
      </c>
      <c r="M135" s="12" t="s">
        <v>235</v>
      </c>
      <c r="N135" s="12" t="s">
        <v>287</v>
      </c>
      <c r="O135" s="12" t="s">
        <v>237</v>
      </c>
      <c r="P135" s="12" t="s">
        <v>546</v>
      </c>
      <c r="Q135" s="12" t="s">
        <v>213</v>
      </c>
      <c r="R135" s="12" t="s">
        <v>547</v>
      </c>
      <c r="S135" s="11">
        <v>40268</v>
      </c>
      <c r="T135" s="11">
        <v>41090</v>
      </c>
      <c r="U135" s="11">
        <v>40268</v>
      </c>
      <c r="V135" s="11">
        <v>41090</v>
      </c>
    </row>
    <row r="136" spans="1:23" s="18" customFormat="1" ht="89.25" outlineLevel="2" x14ac:dyDescent="0.25">
      <c r="A136" s="11">
        <v>40513</v>
      </c>
      <c r="B136" s="12" t="s">
        <v>232</v>
      </c>
      <c r="C136" s="12" t="s">
        <v>548</v>
      </c>
      <c r="D136" s="16">
        <v>50</v>
      </c>
      <c r="E136" s="12" t="s">
        <v>403</v>
      </c>
      <c r="F136" s="12" t="s">
        <v>206</v>
      </c>
      <c r="G136" s="12" t="s">
        <v>404</v>
      </c>
      <c r="H136" s="12" t="s">
        <v>405</v>
      </c>
      <c r="I136" s="12" t="s">
        <v>406</v>
      </c>
      <c r="J136" s="15">
        <v>50000</v>
      </c>
      <c r="K136" s="15">
        <v>25000</v>
      </c>
      <c r="L136" s="12" t="s">
        <v>549</v>
      </c>
      <c r="M136" s="12" t="s">
        <v>235</v>
      </c>
      <c r="N136" s="12" t="s">
        <v>550</v>
      </c>
      <c r="O136" s="12" t="s">
        <v>237</v>
      </c>
      <c r="P136" s="12" t="s">
        <v>551</v>
      </c>
      <c r="Q136" s="12" t="s">
        <v>213</v>
      </c>
      <c r="R136" s="12" t="s">
        <v>552</v>
      </c>
      <c r="S136" s="11">
        <v>40422</v>
      </c>
      <c r="T136" s="11">
        <v>40786</v>
      </c>
      <c r="U136" s="11">
        <v>40422</v>
      </c>
      <c r="V136" s="11">
        <v>40786</v>
      </c>
    </row>
    <row r="137" spans="1:23" s="18" customFormat="1" ht="89.25" outlineLevel="2" x14ac:dyDescent="0.25">
      <c r="A137" s="26">
        <v>40513</v>
      </c>
      <c r="B137" s="27" t="s">
        <v>232</v>
      </c>
      <c r="C137" s="27" t="s">
        <v>548</v>
      </c>
      <c r="D137" s="28">
        <v>50</v>
      </c>
      <c r="E137" s="27" t="s">
        <v>206</v>
      </c>
      <c r="F137" s="27" t="s">
        <v>438</v>
      </c>
      <c r="G137" s="27" t="s">
        <v>422</v>
      </c>
      <c r="H137" s="27" t="s">
        <v>423</v>
      </c>
      <c r="I137" s="12" t="s">
        <v>215</v>
      </c>
      <c r="J137" s="29" t="s">
        <v>206</v>
      </c>
      <c r="K137" s="29">
        <v>25000</v>
      </c>
      <c r="L137" s="27" t="s">
        <v>549</v>
      </c>
      <c r="M137" s="12" t="s">
        <v>235</v>
      </c>
      <c r="N137" s="27" t="s">
        <v>550</v>
      </c>
      <c r="O137" s="27" t="s">
        <v>237</v>
      </c>
      <c r="P137" s="27" t="s">
        <v>551</v>
      </c>
      <c r="Q137" s="27" t="s">
        <v>213</v>
      </c>
      <c r="R137" s="27" t="s">
        <v>552</v>
      </c>
      <c r="S137" s="26">
        <v>40422</v>
      </c>
      <c r="T137" s="26">
        <v>40786</v>
      </c>
      <c r="U137" s="26">
        <v>40422</v>
      </c>
      <c r="V137" s="26">
        <v>40786</v>
      </c>
    </row>
    <row r="138" spans="1:23" s="18" customFormat="1" ht="38.25" outlineLevel="2" x14ac:dyDescent="0.25">
      <c r="A138" s="11">
        <v>40513</v>
      </c>
      <c r="B138" s="12" t="s">
        <v>344</v>
      </c>
      <c r="C138" s="12" t="s">
        <v>553</v>
      </c>
      <c r="D138" s="16">
        <v>100</v>
      </c>
      <c r="E138" s="12" t="s">
        <v>494</v>
      </c>
      <c r="F138" s="12" t="s">
        <v>206</v>
      </c>
      <c r="G138" s="12" t="s">
        <v>495</v>
      </c>
      <c r="H138" s="12" t="s">
        <v>496</v>
      </c>
      <c r="I138" s="12" t="s">
        <v>406</v>
      </c>
      <c r="J138" s="15">
        <v>58375</v>
      </c>
      <c r="K138" s="15">
        <v>58375</v>
      </c>
      <c r="L138" s="12" t="s">
        <v>497</v>
      </c>
      <c r="M138" s="12" t="s">
        <v>235</v>
      </c>
      <c r="N138" s="12" t="s">
        <v>498</v>
      </c>
      <c r="O138" s="12" t="s">
        <v>237</v>
      </c>
      <c r="P138" s="12" t="s">
        <v>554</v>
      </c>
      <c r="Q138" s="12" t="s">
        <v>280</v>
      </c>
      <c r="R138" s="12" t="s">
        <v>555</v>
      </c>
      <c r="S138" s="11">
        <v>40452</v>
      </c>
      <c r="T138" s="11">
        <v>40816</v>
      </c>
      <c r="U138" s="11">
        <v>40452</v>
      </c>
      <c r="V138" s="11">
        <v>40816</v>
      </c>
    </row>
    <row r="139" spans="1:23" s="18" customFormat="1" ht="76.5" outlineLevel="2" x14ac:dyDescent="0.25">
      <c r="A139" s="11">
        <v>40603</v>
      </c>
      <c r="B139" s="12" t="s">
        <v>232</v>
      </c>
      <c r="C139" s="12" t="s">
        <v>556</v>
      </c>
      <c r="D139" s="16">
        <v>80</v>
      </c>
      <c r="E139" s="12" t="s">
        <v>557</v>
      </c>
      <c r="F139" s="12" t="s">
        <v>206</v>
      </c>
      <c r="G139" s="12" t="s">
        <v>558</v>
      </c>
      <c r="H139" s="12" t="s">
        <v>559</v>
      </c>
      <c r="I139" s="12" t="s">
        <v>406</v>
      </c>
      <c r="J139" s="15">
        <v>424175</v>
      </c>
      <c r="K139" s="15">
        <v>339340</v>
      </c>
      <c r="L139" s="12" t="s">
        <v>560</v>
      </c>
      <c r="M139" s="12" t="s">
        <v>235</v>
      </c>
      <c r="N139" s="12" t="s">
        <v>498</v>
      </c>
      <c r="O139" s="12" t="s">
        <v>237</v>
      </c>
      <c r="P139" s="12" t="s">
        <v>561</v>
      </c>
      <c r="Q139" s="12" t="s">
        <v>213</v>
      </c>
      <c r="R139" s="12" t="s">
        <v>562</v>
      </c>
      <c r="S139" s="11">
        <v>40617</v>
      </c>
      <c r="T139" s="11">
        <v>41820</v>
      </c>
      <c r="U139" s="11">
        <v>40617</v>
      </c>
      <c r="V139" s="11">
        <v>41820</v>
      </c>
    </row>
    <row r="140" spans="1:23" s="18" customFormat="1" ht="76.5" outlineLevel="2" x14ac:dyDescent="0.25">
      <c r="A140" s="26">
        <v>40603</v>
      </c>
      <c r="B140" s="27" t="s">
        <v>232</v>
      </c>
      <c r="C140" s="27" t="s">
        <v>556</v>
      </c>
      <c r="D140" s="28">
        <v>20</v>
      </c>
      <c r="E140" s="27" t="s">
        <v>206</v>
      </c>
      <c r="F140" s="27" t="s">
        <v>481</v>
      </c>
      <c r="G140" s="27" t="s">
        <v>482</v>
      </c>
      <c r="H140" s="27" t="s">
        <v>483</v>
      </c>
      <c r="I140" s="12" t="s">
        <v>406</v>
      </c>
      <c r="J140" s="29" t="s">
        <v>206</v>
      </c>
      <c r="K140" s="29">
        <v>84835</v>
      </c>
      <c r="L140" s="27" t="s">
        <v>560</v>
      </c>
      <c r="M140" s="12" t="s">
        <v>235</v>
      </c>
      <c r="N140" s="27" t="s">
        <v>498</v>
      </c>
      <c r="O140" s="27" t="s">
        <v>237</v>
      </c>
      <c r="P140" s="27" t="s">
        <v>561</v>
      </c>
      <c r="Q140" s="27" t="s">
        <v>213</v>
      </c>
      <c r="R140" s="27" t="s">
        <v>562</v>
      </c>
      <c r="S140" s="26">
        <v>40617</v>
      </c>
      <c r="T140" s="26">
        <v>41820</v>
      </c>
      <c r="U140" s="26">
        <v>40617</v>
      </c>
      <c r="V140" s="26">
        <v>41820</v>
      </c>
    </row>
    <row r="141" spans="1:23" s="18" customFormat="1" ht="102" outlineLevel="2" x14ac:dyDescent="0.25">
      <c r="A141" s="11">
        <v>40422</v>
      </c>
      <c r="B141" s="12" t="s">
        <v>232</v>
      </c>
      <c r="C141" s="12" t="s">
        <v>563</v>
      </c>
      <c r="D141" s="16">
        <v>25</v>
      </c>
      <c r="E141" s="12" t="s">
        <v>411</v>
      </c>
      <c r="F141" s="12" t="s">
        <v>206</v>
      </c>
      <c r="G141" s="12" t="s">
        <v>412</v>
      </c>
      <c r="H141" s="12" t="s">
        <v>413</v>
      </c>
      <c r="I141" s="12" t="s">
        <v>406</v>
      </c>
      <c r="J141" s="15">
        <v>250000</v>
      </c>
      <c r="K141" s="15">
        <v>62500</v>
      </c>
      <c r="L141" s="12" t="s">
        <v>508</v>
      </c>
      <c r="M141" s="12" t="s">
        <v>340</v>
      </c>
      <c r="N141" s="12" t="s">
        <v>206</v>
      </c>
      <c r="O141" s="12" t="s">
        <v>206</v>
      </c>
      <c r="P141" s="12" t="s">
        <v>564</v>
      </c>
      <c r="Q141" s="12" t="s">
        <v>213</v>
      </c>
      <c r="R141" s="12" t="s">
        <v>565</v>
      </c>
      <c r="S141" s="11">
        <v>40422</v>
      </c>
      <c r="T141" s="11">
        <v>40724</v>
      </c>
      <c r="U141" s="11">
        <v>40422</v>
      </c>
      <c r="V141" s="11">
        <v>40724</v>
      </c>
    </row>
    <row r="142" spans="1:23" s="18" customFormat="1" ht="102" outlineLevel="2" x14ac:dyDescent="0.25">
      <c r="A142" s="26">
        <v>40422</v>
      </c>
      <c r="B142" s="27" t="s">
        <v>232</v>
      </c>
      <c r="C142" s="27" t="s">
        <v>563</v>
      </c>
      <c r="D142" s="28">
        <v>25</v>
      </c>
      <c r="E142" s="27" t="s">
        <v>206</v>
      </c>
      <c r="F142" s="27" t="s">
        <v>566</v>
      </c>
      <c r="G142" s="27" t="s">
        <v>412</v>
      </c>
      <c r="H142" s="27" t="s">
        <v>413</v>
      </c>
      <c r="I142" s="12" t="s">
        <v>406</v>
      </c>
      <c r="J142" s="29" t="s">
        <v>206</v>
      </c>
      <c r="K142" s="29">
        <v>62500</v>
      </c>
      <c r="L142" s="27" t="s">
        <v>508</v>
      </c>
      <c r="M142" s="27" t="s">
        <v>340</v>
      </c>
      <c r="N142" s="27" t="s">
        <v>206</v>
      </c>
      <c r="O142" s="27" t="s">
        <v>206</v>
      </c>
      <c r="P142" s="27" t="s">
        <v>564</v>
      </c>
      <c r="Q142" s="27" t="s">
        <v>213</v>
      </c>
      <c r="R142" s="27" t="s">
        <v>565</v>
      </c>
      <c r="S142" s="26">
        <v>40422</v>
      </c>
      <c r="T142" s="26">
        <v>40724</v>
      </c>
      <c r="U142" s="26">
        <v>40422</v>
      </c>
      <c r="V142" s="26">
        <v>40724</v>
      </c>
    </row>
    <row r="143" spans="1:23" s="18" customFormat="1" ht="102" outlineLevel="2" x14ac:dyDescent="0.25">
      <c r="A143" s="26">
        <v>40422</v>
      </c>
      <c r="B143" s="27" t="s">
        <v>232</v>
      </c>
      <c r="C143" s="27" t="s">
        <v>563</v>
      </c>
      <c r="D143" s="28">
        <v>25</v>
      </c>
      <c r="E143" s="27" t="s">
        <v>206</v>
      </c>
      <c r="F143" s="27" t="s">
        <v>475</v>
      </c>
      <c r="G143" s="27" t="s">
        <v>412</v>
      </c>
      <c r="H143" s="27" t="s">
        <v>413</v>
      </c>
      <c r="I143" s="12" t="s">
        <v>406</v>
      </c>
      <c r="J143" s="29" t="s">
        <v>206</v>
      </c>
      <c r="K143" s="29">
        <v>62500</v>
      </c>
      <c r="L143" s="27" t="s">
        <v>508</v>
      </c>
      <c r="M143" s="27" t="s">
        <v>340</v>
      </c>
      <c r="N143" s="27" t="s">
        <v>206</v>
      </c>
      <c r="O143" s="27" t="s">
        <v>206</v>
      </c>
      <c r="P143" s="27" t="s">
        <v>564</v>
      </c>
      <c r="Q143" s="27" t="s">
        <v>213</v>
      </c>
      <c r="R143" s="27" t="s">
        <v>565</v>
      </c>
      <c r="S143" s="26">
        <v>40422</v>
      </c>
      <c r="T143" s="26">
        <v>40724</v>
      </c>
      <c r="U143" s="26">
        <v>40422</v>
      </c>
      <c r="V143" s="26">
        <v>40724</v>
      </c>
    </row>
    <row r="144" spans="1:23" s="18" customFormat="1" ht="102" outlineLevel="2" x14ac:dyDescent="0.25">
      <c r="A144" s="26">
        <v>40422</v>
      </c>
      <c r="B144" s="27" t="s">
        <v>232</v>
      </c>
      <c r="C144" s="27" t="s">
        <v>563</v>
      </c>
      <c r="D144" s="28">
        <v>25</v>
      </c>
      <c r="E144" s="27" t="s">
        <v>206</v>
      </c>
      <c r="F144" s="27" t="s">
        <v>567</v>
      </c>
      <c r="G144" s="27" t="s">
        <v>568</v>
      </c>
      <c r="H144" s="27" t="s">
        <v>569</v>
      </c>
      <c r="I144" s="12" t="s">
        <v>406</v>
      </c>
      <c r="J144" s="29" t="s">
        <v>206</v>
      </c>
      <c r="K144" s="29">
        <v>62500</v>
      </c>
      <c r="L144" s="27" t="s">
        <v>508</v>
      </c>
      <c r="M144" s="27" t="s">
        <v>340</v>
      </c>
      <c r="N144" s="27" t="s">
        <v>206</v>
      </c>
      <c r="O144" s="27" t="s">
        <v>206</v>
      </c>
      <c r="P144" s="27" t="s">
        <v>564</v>
      </c>
      <c r="Q144" s="27" t="s">
        <v>213</v>
      </c>
      <c r="R144" s="27" t="s">
        <v>565</v>
      </c>
      <c r="S144" s="26">
        <v>40422</v>
      </c>
      <c r="T144" s="26">
        <v>40724</v>
      </c>
      <c r="U144" s="26">
        <v>40422</v>
      </c>
      <c r="V144" s="26">
        <v>40724</v>
      </c>
    </row>
    <row r="145" spans="1:22" s="18" customFormat="1" ht="76.5" outlineLevel="2" x14ac:dyDescent="0.25">
      <c r="A145" s="11">
        <v>40452</v>
      </c>
      <c r="B145" s="12" t="s">
        <v>232</v>
      </c>
      <c r="C145" s="12" t="s">
        <v>570</v>
      </c>
      <c r="D145" s="16">
        <v>100</v>
      </c>
      <c r="E145" s="12" t="s">
        <v>411</v>
      </c>
      <c r="F145" s="12" t="s">
        <v>206</v>
      </c>
      <c r="G145" s="12" t="s">
        <v>412</v>
      </c>
      <c r="H145" s="12" t="s">
        <v>413</v>
      </c>
      <c r="I145" s="12" t="s">
        <v>406</v>
      </c>
      <c r="J145" s="15">
        <v>2000000</v>
      </c>
      <c r="K145" s="15">
        <v>2000000</v>
      </c>
      <c r="L145" s="12" t="s">
        <v>571</v>
      </c>
      <c r="M145" s="12" t="s">
        <v>205</v>
      </c>
      <c r="N145" s="12" t="s">
        <v>206</v>
      </c>
      <c r="O145" s="12" t="s">
        <v>206</v>
      </c>
      <c r="P145" s="12" t="s">
        <v>572</v>
      </c>
      <c r="Q145" s="12" t="s">
        <v>213</v>
      </c>
      <c r="R145" s="12" t="s">
        <v>573</v>
      </c>
      <c r="S145" s="11">
        <v>40391</v>
      </c>
      <c r="T145" s="11">
        <v>41121</v>
      </c>
      <c r="U145" s="11">
        <v>40391</v>
      </c>
      <c r="V145" s="11">
        <v>41121</v>
      </c>
    </row>
    <row r="146" spans="1:22" s="18" customFormat="1" ht="25.5" outlineLevel="1" x14ac:dyDescent="0.25">
      <c r="A146" s="11"/>
      <c r="B146" s="12"/>
      <c r="C146" s="25" t="s">
        <v>574</v>
      </c>
      <c r="D146" s="16"/>
      <c r="E146" s="12"/>
      <c r="F146" s="12"/>
      <c r="G146" s="12"/>
      <c r="H146" s="12"/>
      <c r="I146" s="12"/>
      <c r="J146" s="15">
        <f>SUBTOTAL(9,J145:J145)</f>
        <v>2000000</v>
      </c>
      <c r="K146" s="15">
        <f>SUBTOTAL(9,K145:K145)</f>
        <v>2000000</v>
      </c>
      <c r="L146" s="12"/>
      <c r="M146" s="12"/>
      <c r="N146" s="12"/>
      <c r="O146" s="12"/>
      <c r="P146" s="12"/>
      <c r="Q146" s="12"/>
      <c r="R146" s="12"/>
      <c r="S146" s="11"/>
      <c r="T146" s="11"/>
      <c r="U146" s="11"/>
      <c r="V146" s="11"/>
    </row>
    <row r="147" spans="1:22" s="18" customFormat="1" ht="51" outlineLevel="2" x14ac:dyDescent="0.25">
      <c r="A147" s="11">
        <v>40391</v>
      </c>
      <c r="B147" s="12" t="s">
        <v>232</v>
      </c>
      <c r="C147" s="12" t="s">
        <v>575</v>
      </c>
      <c r="D147" s="16">
        <v>100</v>
      </c>
      <c r="E147" s="12" t="s">
        <v>481</v>
      </c>
      <c r="F147" s="12" t="s">
        <v>206</v>
      </c>
      <c r="G147" s="12" t="s">
        <v>482</v>
      </c>
      <c r="H147" s="12" t="s">
        <v>483</v>
      </c>
      <c r="I147" s="12" t="s">
        <v>406</v>
      </c>
      <c r="J147" s="15">
        <v>453201</v>
      </c>
      <c r="K147" s="15">
        <v>453201</v>
      </c>
      <c r="L147" s="12" t="s">
        <v>576</v>
      </c>
      <c r="M147" s="12" t="s">
        <v>205</v>
      </c>
      <c r="N147" s="12" t="s">
        <v>206</v>
      </c>
      <c r="O147" s="12" t="s">
        <v>206</v>
      </c>
      <c r="P147" s="12" t="s">
        <v>577</v>
      </c>
      <c r="Q147" s="12" t="s">
        <v>213</v>
      </c>
      <c r="R147" s="12" t="s">
        <v>578</v>
      </c>
      <c r="S147" s="11">
        <v>40392</v>
      </c>
      <c r="T147" s="11">
        <v>42948</v>
      </c>
      <c r="U147" s="11">
        <v>40392</v>
      </c>
      <c r="V147" s="11">
        <v>42948</v>
      </c>
    </row>
    <row r="148" spans="1:22" s="18" customFormat="1" ht="255" outlineLevel="2" x14ac:dyDescent="0.25">
      <c r="A148" s="11">
        <v>40603</v>
      </c>
      <c r="B148" s="12" t="s">
        <v>232</v>
      </c>
      <c r="C148" s="12" t="s">
        <v>579</v>
      </c>
      <c r="D148" s="16">
        <v>5</v>
      </c>
      <c r="E148" s="12" t="s">
        <v>481</v>
      </c>
      <c r="F148" s="12" t="s">
        <v>206</v>
      </c>
      <c r="G148" s="12" t="s">
        <v>482</v>
      </c>
      <c r="H148" s="12" t="s">
        <v>483</v>
      </c>
      <c r="I148" s="12" t="s">
        <v>406</v>
      </c>
      <c r="J148" s="15">
        <v>72353</v>
      </c>
      <c r="K148" s="15">
        <v>3617.65</v>
      </c>
      <c r="L148" s="12" t="s">
        <v>580</v>
      </c>
      <c r="M148" s="12" t="s">
        <v>260</v>
      </c>
      <c r="N148" s="12" t="s">
        <v>581</v>
      </c>
      <c r="O148" s="12" t="s">
        <v>582</v>
      </c>
      <c r="P148" s="12" t="s">
        <v>583</v>
      </c>
      <c r="Q148" s="12" t="s">
        <v>280</v>
      </c>
      <c r="R148" s="12" t="s">
        <v>584</v>
      </c>
      <c r="S148" s="11">
        <v>40575</v>
      </c>
      <c r="T148" s="11">
        <v>41060</v>
      </c>
      <c r="U148" s="11">
        <v>40575</v>
      </c>
      <c r="V148" s="11">
        <v>41060</v>
      </c>
    </row>
    <row r="149" spans="1:22" s="18" customFormat="1" ht="255" outlineLevel="2" x14ac:dyDescent="0.25">
      <c r="A149" s="26">
        <v>40603</v>
      </c>
      <c r="B149" s="27" t="s">
        <v>232</v>
      </c>
      <c r="C149" s="27" t="s">
        <v>579</v>
      </c>
      <c r="D149" s="28">
        <v>95</v>
      </c>
      <c r="E149" s="27" t="s">
        <v>206</v>
      </c>
      <c r="F149" s="27" t="s">
        <v>585</v>
      </c>
      <c r="G149" s="27" t="s">
        <v>558</v>
      </c>
      <c r="H149" s="27" t="s">
        <v>559</v>
      </c>
      <c r="I149" s="12" t="s">
        <v>406</v>
      </c>
      <c r="J149" s="29" t="s">
        <v>206</v>
      </c>
      <c r="K149" s="29">
        <v>68735.350000000006</v>
      </c>
      <c r="L149" s="27" t="s">
        <v>580</v>
      </c>
      <c r="M149" s="27" t="s">
        <v>260</v>
      </c>
      <c r="N149" s="27" t="s">
        <v>581</v>
      </c>
      <c r="O149" s="27" t="s">
        <v>582</v>
      </c>
      <c r="P149" s="27" t="s">
        <v>583</v>
      </c>
      <c r="Q149" s="27" t="s">
        <v>280</v>
      </c>
      <c r="R149" s="27" t="s">
        <v>584</v>
      </c>
      <c r="S149" s="26">
        <v>40575</v>
      </c>
      <c r="T149" s="26">
        <v>41060</v>
      </c>
      <c r="U149" s="26">
        <v>40575</v>
      </c>
      <c r="V149" s="26">
        <v>41060</v>
      </c>
    </row>
    <row r="150" spans="1:22" s="16" customFormat="1" ht="76.5" outlineLevel="2" x14ac:dyDescent="0.25">
      <c r="A150" s="11">
        <v>40360</v>
      </c>
      <c r="B150" s="12" t="s">
        <v>199</v>
      </c>
      <c r="C150" s="12" t="s">
        <v>586</v>
      </c>
      <c r="D150" s="16">
        <v>80</v>
      </c>
      <c r="E150" s="12" t="s">
        <v>587</v>
      </c>
      <c r="F150" s="12" t="s">
        <v>206</v>
      </c>
      <c r="G150" s="12" t="s">
        <v>588</v>
      </c>
      <c r="H150" s="12" t="s">
        <v>212</v>
      </c>
      <c r="I150" s="30" t="s">
        <v>203</v>
      </c>
      <c r="J150" s="15">
        <v>434059</v>
      </c>
      <c r="K150" s="15">
        <v>347247.2</v>
      </c>
      <c r="L150" s="12" t="s">
        <v>204</v>
      </c>
      <c r="M150" s="12" t="s">
        <v>205</v>
      </c>
      <c r="N150" s="12" t="s">
        <v>206</v>
      </c>
      <c r="O150" s="12" t="s">
        <v>206</v>
      </c>
      <c r="P150" s="12" t="s">
        <v>589</v>
      </c>
      <c r="Q150" s="12" t="s">
        <v>208</v>
      </c>
      <c r="R150" s="12" t="s">
        <v>590</v>
      </c>
      <c r="S150" s="11">
        <v>40360</v>
      </c>
      <c r="T150" s="11">
        <v>40724</v>
      </c>
      <c r="U150" s="11">
        <v>40360</v>
      </c>
      <c r="V150" s="11">
        <v>40724</v>
      </c>
    </row>
    <row r="151" spans="1:22" s="16" customFormat="1" ht="76.5" outlineLevel="2" x14ac:dyDescent="0.25">
      <c r="A151" s="26">
        <v>40360</v>
      </c>
      <c r="B151" s="27" t="s">
        <v>199</v>
      </c>
      <c r="C151" s="27" t="s">
        <v>586</v>
      </c>
      <c r="D151" s="28">
        <v>20</v>
      </c>
      <c r="E151" s="27" t="s">
        <v>206</v>
      </c>
      <c r="F151" s="27" t="s">
        <v>201</v>
      </c>
      <c r="G151" s="27" t="s">
        <v>366</v>
      </c>
      <c r="H151" s="27" t="s">
        <v>202</v>
      </c>
      <c r="I151" s="30" t="s">
        <v>203</v>
      </c>
      <c r="J151" s="29" t="s">
        <v>206</v>
      </c>
      <c r="K151" s="29">
        <v>86811.8</v>
      </c>
      <c r="L151" s="27" t="s">
        <v>204</v>
      </c>
      <c r="M151" s="27" t="s">
        <v>205</v>
      </c>
      <c r="N151" s="27" t="s">
        <v>206</v>
      </c>
      <c r="O151" s="27" t="s">
        <v>206</v>
      </c>
      <c r="P151" s="27" t="s">
        <v>589</v>
      </c>
      <c r="Q151" s="27" t="s">
        <v>208</v>
      </c>
      <c r="R151" s="27" t="s">
        <v>590</v>
      </c>
      <c r="S151" s="26">
        <v>40360</v>
      </c>
      <c r="T151" s="26">
        <v>40724</v>
      </c>
      <c r="U151" s="26">
        <v>40360</v>
      </c>
      <c r="V151" s="26">
        <v>40724</v>
      </c>
    </row>
    <row r="152" spans="1:22" s="16" customFormat="1" ht="89.25" outlineLevel="2" x14ac:dyDescent="0.25">
      <c r="A152" s="11">
        <v>40391</v>
      </c>
      <c r="B152" s="12" t="s">
        <v>232</v>
      </c>
      <c r="C152" s="12" t="s">
        <v>591</v>
      </c>
      <c r="D152" s="16">
        <v>95</v>
      </c>
      <c r="E152" s="12" t="s">
        <v>592</v>
      </c>
      <c r="F152" s="12" t="s">
        <v>206</v>
      </c>
      <c r="G152" s="12" t="s">
        <v>368</v>
      </c>
      <c r="H152" s="12" t="s">
        <v>211</v>
      </c>
      <c r="I152" s="30" t="s">
        <v>203</v>
      </c>
      <c r="J152" s="15">
        <v>68285</v>
      </c>
      <c r="K152" s="15">
        <v>64870.75</v>
      </c>
      <c r="L152" s="12" t="s">
        <v>593</v>
      </c>
      <c r="M152" s="12" t="s">
        <v>235</v>
      </c>
      <c r="N152" s="12" t="s">
        <v>594</v>
      </c>
      <c r="O152" s="12" t="s">
        <v>237</v>
      </c>
      <c r="P152" s="12" t="s">
        <v>595</v>
      </c>
      <c r="Q152" s="12" t="s">
        <v>213</v>
      </c>
      <c r="R152" s="12" t="s">
        <v>596</v>
      </c>
      <c r="S152" s="11">
        <v>40210</v>
      </c>
      <c r="T152" s="11">
        <v>40574</v>
      </c>
      <c r="U152" s="11">
        <v>40210</v>
      </c>
      <c r="V152" s="11">
        <v>40574</v>
      </c>
    </row>
    <row r="153" spans="1:22" s="16" customFormat="1" ht="89.25" outlineLevel="2" x14ac:dyDescent="0.25">
      <c r="A153" s="26">
        <v>40391</v>
      </c>
      <c r="B153" s="27" t="s">
        <v>232</v>
      </c>
      <c r="C153" s="27" t="s">
        <v>591</v>
      </c>
      <c r="D153" s="28">
        <v>5</v>
      </c>
      <c r="E153" s="27" t="s">
        <v>206</v>
      </c>
      <c r="F153" s="27" t="s">
        <v>597</v>
      </c>
      <c r="G153" s="27" t="s">
        <v>598</v>
      </c>
      <c r="H153" s="27" t="s">
        <v>599</v>
      </c>
      <c r="I153" s="12" t="s">
        <v>285</v>
      </c>
      <c r="J153" s="29" t="s">
        <v>206</v>
      </c>
      <c r="K153" s="29">
        <v>3414.25</v>
      </c>
      <c r="L153" s="27" t="s">
        <v>593</v>
      </c>
      <c r="M153" s="12" t="s">
        <v>235</v>
      </c>
      <c r="N153" s="27" t="s">
        <v>594</v>
      </c>
      <c r="O153" s="27" t="s">
        <v>237</v>
      </c>
      <c r="P153" s="27" t="s">
        <v>595</v>
      </c>
      <c r="Q153" s="27" t="s">
        <v>213</v>
      </c>
      <c r="R153" s="27" t="s">
        <v>596</v>
      </c>
      <c r="S153" s="26">
        <v>40210</v>
      </c>
      <c r="T153" s="26">
        <v>40574</v>
      </c>
      <c r="U153" s="26">
        <v>40210</v>
      </c>
      <c r="V153" s="26">
        <v>40574</v>
      </c>
    </row>
    <row r="154" spans="1:22" s="16" customFormat="1" ht="89.25" outlineLevel="2" x14ac:dyDescent="0.25">
      <c r="A154" s="11">
        <v>40483</v>
      </c>
      <c r="B154" s="12" t="s">
        <v>256</v>
      </c>
      <c r="C154" s="12" t="s">
        <v>591</v>
      </c>
      <c r="D154" s="16">
        <v>95</v>
      </c>
      <c r="E154" s="12" t="s">
        <v>592</v>
      </c>
      <c r="F154" s="12" t="s">
        <v>206</v>
      </c>
      <c r="G154" s="12" t="s">
        <v>368</v>
      </c>
      <c r="H154" s="12" t="s">
        <v>211</v>
      </c>
      <c r="I154" s="30" t="s">
        <v>203</v>
      </c>
      <c r="J154" s="15">
        <v>25024</v>
      </c>
      <c r="K154" s="15">
        <v>23772.799999999999</v>
      </c>
      <c r="L154" s="12" t="s">
        <v>593</v>
      </c>
      <c r="M154" s="12" t="s">
        <v>235</v>
      </c>
      <c r="N154" s="12" t="s">
        <v>594</v>
      </c>
      <c r="O154" s="12" t="s">
        <v>237</v>
      </c>
      <c r="P154" s="12" t="s">
        <v>595</v>
      </c>
      <c r="Q154" s="12" t="s">
        <v>213</v>
      </c>
      <c r="R154" s="12" t="s">
        <v>596</v>
      </c>
      <c r="S154" s="11">
        <v>40210</v>
      </c>
      <c r="T154" s="11">
        <v>40574</v>
      </c>
      <c r="U154" s="11">
        <v>40210</v>
      </c>
      <c r="V154" s="11">
        <v>40574</v>
      </c>
    </row>
    <row r="155" spans="1:22" s="16" customFormat="1" ht="89.25" outlineLevel="2" x14ac:dyDescent="0.25">
      <c r="A155" s="26">
        <v>40483</v>
      </c>
      <c r="B155" s="27" t="s">
        <v>256</v>
      </c>
      <c r="C155" s="27" t="s">
        <v>591</v>
      </c>
      <c r="D155" s="28">
        <v>5</v>
      </c>
      <c r="E155" s="27" t="s">
        <v>206</v>
      </c>
      <c r="F155" s="27" t="s">
        <v>597</v>
      </c>
      <c r="G155" s="27" t="s">
        <v>598</v>
      </c>
      <c r="H155" s="27" t="s">
        <v>599</v>
      </c>
      <c r="I155" s="12" t="s">
        <v>285</v>
      </c>
      <c r="J155" s="29" t="s">
        <v>206</v>
      </c>
      <c r="K155" s="29">
        <v>1251.2</v>
      </c>
      <c r="L155" s="27" t="s">
        <v>593</v>
      </c>
      <c r="M155" s="12" t="s">
        <v>235</v>
      </c>
      <c r="N155" s="27" t="s">
        <v>594</v>
      </c>
      <c r="O155" s="27" t="s">
        <v>237</v>
      </c>
      <c r="P155" s="27" t="s">
        <v>595</v>
      </c>
      <c r="Q155" s="27" t="s">
        <v>213</v>
      </c>
      <c r="R155" s="27" t="s">
        <v>596</v>
      </c>
      <c r="S155" s="26">
        <v>40210</v>
      </c>
      <c r="T155" s="26">
        <v>40574</v>
      </c>
      <c r="U155" s="26">
        <v>40210</v>
      </c>
      <c r="V155" s="26">
        <v>40574</v>
      </c>
    </row>
    <row r="156" spans="1:22" s="16" customFormat="1" ht="25.5" outlineLevel="1" x14ac:dyDescent="0.25">
      <c r="A156" s="26"/>
      <c r="B156" s="27"/>
      <c r="C156" s="31" t="s">
        <v>600</v>
      </c>
      <c r="D156" s="28"/>
      <c r="E156" s="27"/>
      <c r="F156" s="27"/>
      <c r="G156" s="27"/>
      <c r="H156" s="27"/>
      <c r="I156" s="12"/>
      <c r="J156" s="29">
        <f>SUBTOTAL(9,J152:J155)</f>
        <v>93309</v>
      </c>
      <c r="K156" s="29">
        <f>SUBTOTAL(9,K152:K155)</f>
        <v>93309</v>
      </c>
      <c r="L156" s="27"/>
      <c r="M156" s="12"/>
      <c r="N156" s="27"/>
      <c r="O156" s="27"/>
      <c r="P156" s="27"/>
      <c r="Q156" s="27"/>
      <c r="R156" s="27"/>
      <c r="S156" s="26"/>
      <c r="T156" s="26"/>
      <c r="U156" s="26"/>
      <c r="V156" s="26"/>
    </row>
    <row r="157" spans="1:22" s="16" customFormat="1" ht="89.25" outlineLevel="2" x14ac:dyDescent="0.25">
      <c r="A157" s="11">
        <v>40634</v>
      </c>
      <c r="B157" s="12" t="s">
        <v>199</v>
      </c>
      <c r="C157" s="12" t="s">
        <v>601</v>
      </c>
      <c r="D157" s="16">
        <v>95</v>
      </c>
      <c r="E157" s="12" t="s">
        <v>592</v>
      </c>
      <c r="F157" s="12" t="s">
        <v>206</v>
      </c>
      <c r="G157" s="12" t="s">
        <v>368</v>
      </c>
      <c r="H157" s="12" t="s">
        <v>211</v>
      </c>
      <c r="I157" s="30" t="s">
        <v>203</v>
      </c>
      <c r="J157" s="15">
        <v>57434</v>
      </c>
      <c r="K157" s="15">
        <v>54562.3</v>
      </c>
      <c r="L157" s="12" t="s">
        <v>593</v>
      </c>
      <c r="M157" s="12" t="s">
        <v>235</v>
      </c>
      <c r="N157" s="12" t="s">
        <v>594</v>
      </c>
      <c r="O157" s="12" t="s">
        <v>237</v>
      </c>
      <c r="P157" s="12" t="s">
        <v>602</v>
      </c>
      <c r="Q157" s="12" t="s">
        <v>213</v>
      </c>
      <c r="R157" s="12" t="s">
        <v>596</v>
      </c>
      <c r="S157" s="11">
        <v>40575</v>
      </c>
      <c r="T157" s="11">
        <v>41274</v>
      </c>
      <c r="U157" s="11">
        <v>40575</v>
      </c>
      <c r="V157" s="11">
        <v>41274</v>
      </c>
    </row>
    <row r="158" spans="1:22" s="16" customFormat="1" ht="89.25" outlineLevel="2" x14ac:dyDescent="0.25">
      <c r="A158" s="26">
        <v>40634</v>
      </c>
      <c r="B158" s="27" t="s">
        <v>199</v>
      </c>
      <c r="C158" s="27" t="s">
        <v>601</v>
      </c>
      <c r="D158" s="28">
        <v>5</v>
      </c>
      <c r="E158" s="27" t="s">
        <v>206</v>
      </c>
      <c r="F158" s="27" t="s">
        <v>597</v>
      </c>
      <c r="G158" s="27" t="s">
        <v>598</v>
      </c>
      <c r="H158" s="27" t="s">
        <v>599</v>
      </c>
      <c r="I158" s="12" t="s">
        <v>285</v>
      </c>
      <c r="J158" s="29" t="s">
        <v>206</v>
      </c>
      <c r="K158" s="29">
        <v>2871.7</v>
      </c>
      <c r="L158" s="27" t="s">
        <v>593</v>
      </c>
      <c r="M158" s="12" t="s">
        <v>235</v>
      </c>
      <c r="N158" s="27" t="s">
        <v>594</v>
      </c>
      <c r="O158" s="27" t="s">
        <v>237</v>
      </c>
      <c r="P158" s="27" t="s">
        <v>602</v>
      </c>
      <c r="Q158" s="27" t="s">
        <v>213</v>
      </c>
      <c r="R158" s="27" t="s">
        <v>596</v>
      </c>
      <c r="S158" s="26">
        <v>40575</v>
      </c>
      <c r="T158" s="26">
        <v>41274</v>
      </c>
      <c r="U158" s="26">
        <v>40575</v>
      </c>
      <c r="V158" s="26">
        <v>41274</v>
      </c>
    </row>
    <row r="159" spans="1:22" s="16" customFormat="1" ht="76.5" outlineLevel="2" x14ac:dyDescent="0.25">
      <c r="A159" s="11">
        <v>40664</v>
      </c>
      <c r="B159" s="12" t="s">
        <v>603</v>
      </c>
      <c r="C159" s="12" t="s">
        <v>604</v>
      </c>
      <c r="D159" s="16">
        <v>72</v>
      </c>
      <c r="E159" s="12" t="s">
        <v>201</v>
      </c>
      <c r="F159" s="12" t="s">
        <v>206</v>
      </c>
      <c r="G159" s="12" t="s">
        <v>366</v>
      </c>
      <c r="H159" s="12" t="s">
        <v>202</v>
      </c>
      <c r="I159" s="30" t="s">
        <v>203</v>
      </c>
      <c r="J159" s="15">
        <v>34334</v>
      </c>
      <c r="K159" s="15">
        <v>24720.48</v>
      </c>
      <c r="L159" s="12" t="s">
        <v>204</v>
      </c>
      <c r="M159" s="12" t="s">
        <v>205</v>
      </c>
      <c r="N159" s="12" t="s">
        <v>206</v>
      </c>
      <c r="O159" s="12" t="s">
        <v>206</v>
      </c>
      <c r="P159" s="12" t="s">
        <v>605</v>
      </c>
      <c r="Q159" s="12" t="s">
        <v>208</v>
      </c>
      <c r="R159" s="12" t="s">
        <v>209</v>
      </c>
      <c r="S159" s="11">
        <v>40634</v>
      </c>
      <c r="T159" s="11">
        <v>40999</v>
      </c>
      <c r="U159" s="11">
        <v>40634</v>
      </c>
      <c r="V159" s="11">
        <v>40999</v>
      </c>
    </row>
    <row r="160" spans="1:22" s="16" customFormat="1" ht="76.5" outlineLevel="2" x14ac:dyDescent="0.25">
      <c r="A160" s="26">
        <v>40664</v>
      </c>
      <c r="B160" s="27" t="s">
        <v>603</v>
      </c>
      <c r="C160" s="27" t="s">
        <v>604</v>
      </c>
      <c r="D160" s="28">
        <v>14</v>
      </c>
      <c r="E160" s="27" t="s">
        <v>206</v>
      </c>
      <c r="F160" s="27" t="s">
        <v>210</v>
      </c>
      <c r="G160" s="27" t="s">
        <v>368</v>
      </c>
      <c r="H160" s="27" t="s">
        <v>211</v>
      </c>
      <c r="I160" s="30" t="s">
        <v>203</v>
      </c>
      <c r="J160" s="29" t="s">
        <v>206</v>
      </c>
      <c r="K160" s="29">
        <v>4806.76</v>
      </c>
      <c r="L160" s="27" t="s">
        <v>204</v>
      </c>
      <c r="M160" s="27" t="s">
        <v>205</v>
      </c>
      <c r="N160" s="27" t="s">
        <v>206</v>
      </c>
      <c r="O160" s="27" t="s">
        <v>206</v>
      </c>
      <c r="P160" s="27" t="s">
        <v>605</v>
      </c>
      <c r="Q160" s="27" t="s">
        <v>208</v>
      </c>
      <c r="R160" s="27" t="s">
        <v>209</v>
      </c>
      <c r="S160" s="26">
        <v>40634</v>
      </c>
      <c r="T160" s="26">
        <v>40999</v>
      </c>
      <c r="U160" s="26">
        <v>40634</v>
      </c>
      <c r="V160" s="26">
        <v>40999</v>
      </c>
    </row>
    <row r="161" spans="1:22" s="16" customFormat="1" ht="76.5" outlineLevel="2" x14ac:dyDescent="0.25">
      <c r="A161" s="26">
        <v>40664</v>
      </c>
      <c r="B161" s="27" t="s">
        <v>603</v>
      </c>
      <c r="C161" s="27" t="s">
        <v>604</v>
      </c>
      <c r="D161" s="28">
        <v>14</v>
      </c>
      <c r="E161" s="27" t="s">
        <v>206</v>
      </c>
      <c r="F161" s="27" t="s">
        <v>606</v>
      </c>
      <c r="G161" s="27" t="s">
        <v>368</v>
      </c>
      <c r="H161" s="27" t="s">
        <v>211</v>
      </c>
      <c r="I161" s="30" t="s">
        <v>203</v>
      </c>
      <c r="J161" s="29" t="s">
        <v>206</v>
      </c>
      <c r="K161" s="29">
        <v>4806.76</v>
      </c>
      <c r="L161" s="27" t="s">
        <v>204</v>
      </c>
      <c r="M161" s="27" t="s">
        <v>205</v>
      </c>
      <c r="N161" s="27" t="s">
        <v>206</v>
      </c>
      <c r="O161" s="27" t="s">
        <v>206</v>
      </c>
      <c r="P161" s="27" t="s">
        <v>605</v>
      </c>
      <c r="Q161" s="27" t="s">
        <v>208</v>
      </c>
      <c r="R161" s="27" t="s">
        <v>209</v>
      </c>
      <c r="S161" s="26">
        <v>40634</v>
      </c>
      <c r="T161" s="26">
        <v>40999</v>
      </c>
      <c r="U161" s="26">
        <v>40634</v>
      </c>
      <c r="V161" s="26">
        <v>40999</v>
      </c>
    </row>
    <row r="162" spans="1:22" s="32" customFormat="1" ht="63.75" outlineLevel="2" x14ac:dyDescent="0.25">
      <c r="A162" s="11">
        <v>40452</v>
      </c>
      <c r="B162" s="12" t="s">
        <v>607</v>
      </c>
      <c r="C162" s="12" t="s">
        <v>608</v>
      </c>
      <c r="D162" s="16">
        <v>100</v>
      </c>
      <c r="E162" s="12" t="s">
        <v>336</v>
      </c>
      <c r="F162" s="12" t="s">
        <v>206</v>
      </c>
      <c r="G162" s="12" t="s">
        <v>609</v>
      </c>
      <c r="H162" s="12" t="s">
        <v>337</v>
      </c>
      <c r="I162" s="27" t="s">
        <v>610</v>
      </c>
      <c r="J162" s="15">
        <v>87945</v>
      </c>
      <c r="K162" s="15">
        <v>87945</v>
      </c>
      <c r="L162" s="12" t="s">
        <v>497</v>
      </c>
      <c r="M162" s="12" t="s">
        <v>340</v>
      </c>
      <c r="N162" s="12" t="s">
        <v>206</v>
      </c>
      <c r="O162" s="12" t="s">
        <v>206</v>
      </c>
      <c r="P162" s="12" t="s">
        <v>611</v>
      </c>
      <c r="Q162" s="12" t="s">
        <v>342</v>
      </c>
      <c r="R162" s="12" t="s">
        <v>612</v>
      </c>
      <c r="S162" s="11">
        <v>40436</v>
      </c>
      <c r="T162" s="11">
        <v>40724</v>
      </c>
      <c r="U162" s="11">
        <v>40436</v>
      </c>
      <c r="V162" s="11">
        <v>40724</v>
      </c>
    </row>
    <row r="163" spans="1:22" s="32" customFormat="1" ht="63.75" outlineLevel="2" x14ac:dyDescent="0.25">
      <c r="A163" s="26">
        <v>40452</v>
      </c>
      <c r="B163" s="27" t="s">
        <v>607</v>
      </c>
      <c r="C163" s="27" t="s">
        <v>608</v>
      </c>
      <c r="D163" s="28">
        <v>0</v>
      </c>
      <c r="E163" s="27" t="s">
        <v>206</v>
      </c>
      <c r="F163" s="27" t="s">
        <v>613</v>
      </c>
      <c r="G163" s="27" t="s">
        <v>609</v>
      </c>
      <c r="H163" s="27" t="s">
        <v>337</v>
      </c>
      <c r="I163" s="27" t="s">
        <v>610</v>
      </c>
      <c r="J163" s="29" t="s">
        <v>206</v>
      </c>
      <c r="K163" s="29">
        <v>0</v>
      </c>
      <c r="L163" s="27" t="s">
        <v>497</v>
      </c>
      <c r="M163" s="27" t="s">
        <v>340</v>
      </c>
      <c r="N163" s="27" t="s">
        <v>206</v>
      </c>
      <c r="O163" s="27" t="s">
        <v>206</v>
      </c>
      <c r="P163" s="27" t="s">
        <v>611</v>
      </c>
      <c r="Q163" s="27" t="s">
        <v>342</v>
      </c>
      <c r="R163" s="27" t="s">
        <v>612</v>
      </c>
      <c r="S163" s="26">
        <v>40436</v>
      </c>
      <c r="T163" s="26">
        <v>40724</v>
      </c>
      <c r="U163" s="26">
        <v>40436</v>
      </c>
      <c r="V163" s="26">
        <v>40724</v>
      </c>
    </row>
    <row r="164" spans="1:22" s="32" customFormat="1" ht="76.5" outlineLevel="2" x14ac:dyDescent="0.25">
      <c r="A164" s="11">
        <v>40391</v>
      </c>
      <c r="B164" s="12" t="s">
        <v>607</v>
      </c>
      <c r="C164" s="12" t="s">
        <v>614</v>
      </c>
      <c r="D164" s="16">
        <v>100</v>
      </c>
      <c r="E164" s="12" t="s">
        <v>615</v>
      </c>
      <c r="F164" s="12" t="s">
        <v>206</v>
      </c>
      <c r="G164" s="12" t="s">
        <v>616</v>
      </c>
      <c r="H164" s="12" t="s">
        <v>617</v>
      </c>
      <c r="I164" s="27" t="s">
        <v>610</v>
      </c>
      <c r="J164" s="15">
        <v>1810000</v>
      </c>
      <c r="K164" s="15">
        <v>1810000</v>
      </c>
      <c r="L164" s="12" t="s">
        <v>618</v>
      </c>
      <c r="M164" s="12" t="s">
        <v>235</v>
      </c>
      <c r="N164" s="12" t="s">
        <v>594</v>
      </c>
      <c r="O164" s="12" t="s">
        <v>237</v>
      </c>
      <c r="P164" s="12" t="s">
        <v>619</v>
      </c>
      <c r="Q164" s="12" t="s">
        <v>280</v>
      </c>
      <c r="R164" s="12" t="s">
        <v>620</v>
      </c>
      <c r="S164" s="11">
        <v>40050</v>
      </c>
      <c r="T164" s="11">
        <v>41145</v>
      </c>
      <c r="U164" s="11">
        <v>40050</v>
      </c>
      <c r="V164" s="11">
        <v>41145</v>
      </c>
    </row>
    <row r="165" spans="1:22" s="32" customFormat="1" ht="76.5" outlineLevel="2" x14ac:dyDescent="0.25">
      <c r="A165" s="26">
        <v>40391</v>
      </c>
      <c r="B165" s="27" t="s">
        <v>607</v>
      </c>
      <c r="C165" s="27" t="s">
        <v>614</v>
      </c>
      <c r="D165" s="28">
        <v>0</v>
      </c>
      <c r="E165" s="27" t="s">
        <v>206</v>
      </c>
      <c r="F165" s="27" t="s">
        <v>621</v>
      </c>
      <c r="G165" s="27" t="s">
        <v>616</v>
      </c>
      <c r="H165" s="27" t="s">
        <v>617</v>
      </c>
      <c r="I165" s="27" t="s">
        <v>610</v>
      </c>
      <c r="J165" s="29" t="s">
        <v>206</v>
      </c>
      <c r="K165" s="29">
        <v>0</v>
      </c>
      <c r="L165" s="27" t="s">
        <v>618</v>
      </c>
      <c r="M165" s="12" t="s">
        <v>235</v>
      </c>
      <c r="N165" s="27" t="s">
        <v>594</v>
      </c>
      <c r="O165" s="27" t="s">
        <v>237</v>
      </c>
      <c r="P165" s="27" t="s">
        <v>619</v>
      </c>
      <c r="Q165" s="27" t="s">
        <v>280</v>
      </c>
      <c r="R165" s="27" t="s">
        <v>620</v>
      </c>
      <c r="S165" s="26">
        <v>40050</v>
      </c>
      <c r="T165" s="26">
        <v>41145</v>
      </c>
      <c r="U165" s="26">
        <v>40050</v>
      </c>
      <c r="V165" s="26">
        <v>41145</v>
      </c>
    </row>
    <row r="166" spans="1:22" s="32" customFormat="1" ht="102" outlineLevel="2" x14ac:dyDescent="0.25">
      <c r="A166" s="22">
        <v>40575</v>
      </c>
      <c r="B166" s="30" t="s">
        <v>607</v>
      </c>
      <c r="C166" s="30" t="s">
        <v>622</v>
      </c>
      <c r="D166" s="23">
        <v>100</v>
      </c>
      <c r="E166" s="30" t="s">
        <v>615</v>
      </c>
      <c r="F166" s="30" t="s">
        <v>206</v>
      </c>
      <c r="G166" s="30" t="s">
        <v>616</v>
      </c>
      <c r="H166" s="30" t="s">
        <v>617</v>
      </c>
      <c r="I166" s="27" t="s">
        <v>610</v>
      </c>
      <c r="J166" s="33">
        <v>2000000</v>
      </c>
      <c r="K166" s="33">
        <v>2000000</v>
      </c>
      <c r="L166" s="30" t="s">
        <v>618</v>
      </c>
      <c r="M166" s="12" t="s">
        <v>235</v>
      </c>
      <c r="N166" s="30" t="s">
        <v>594</v>
      </c>
      <c r="O166" s="30" t="s">
        <v>237</v>
      </c>
      <c r="P166" s="30" t="s">
        <v>623</v>
      </c>
      <c r="Q166" s="30" t="s">
        <v>280</v>
      </c>
      <c r="R166" s="30" t="s">
        <v>624</v>
      </c>
      <c r="S166" s="22">
        <v>40356</v>
      </c>
      <c r="T166" s="22">
        <v>41451</v>
      </c>
      <c r="U166" s="22">
        <v>40356</v>
      </c>
      <c r="V166" s="22">
        <v>41451</v>
      </c>
    </row>
    <row r="167" spans="1:22" s="32" customFormat="1" ht="102" outlineLevel="2" x14ac:dyDescent="0.25">
      <c r="A167" s="26">
        <v>40575</v>
      </c>
      <c r="B167" s="27" t="s">
        <v>607</v>
      </c>
      <c r="C167" s="27" t="s">
        <v>622</v>
      </c>
      <c r="D167" s="28">
        <v>0</v>
      </c>
      <c r="E167" s="27" t="s">
        <v>206</v>
      </c>
      <c r="F167" s="27" t="s">
        <v>621</v>
      </c>
      <c r="G167" s="27" t="s">
        <v>616</v>
      </c>
      <c r="H167" s="27" t="s">
        <v>617</v>
      </c>
      <c r="I167" s="27" t="s">
        <v>610</v>
      </c>
      <c r="J167" s="29" t="s">
        <v>206</v>
      </c>
      <c r="K167" s="29">
        <v>0</v>
      </c>
      <c r="L167" s="27" t="s">
        <v>618</v>
      </c>
      <c r="M167" s="12" t="s">
        <v>235</v>
      </c>
      <c r="N167" s="27" t="s">
        <v>594</v>
      </c>
      <c r="O167" s="27" t="s">
        <v>237</v>
      </c>
      <c r="P167" s="27" t="s">
        <v>623</v>
      </c>
      <c r="Q167" s="27" t="s">
        <v>280</v>
      </c>
      <c r="R167" s="27" t="s">
        <v>624</v>
      </c>
      <c r="S167" s="26">
        <v>40356</v>
      </c>
      <c r="T167" s="26">
        <v>41451</v>
      </c>
      <c r="U167" s="26">
        <v>40356</v>
      </c>
      <c r="V167" s="26">
        <v>41451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2009-11 SUST Researchers</vt:lpstr>
      <vt:lpstr>Publications</vt:lpstr>
      <vt:lpstr>Grants</vt:lpstr>
      <vt:lpstr>Publications!OLE_LINK1</vt:lpstr>
    </vt:vector>
  </TitlesOfParts>
  <Company>University of Louisville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libs-eks</dc:creator>
  <cp:lastModifiedBy>Justin M Mog</cp:lastModifiedBy>
  <dcterms:created xsi:type="dcterms:W3CDTF">2012-09-08T14:53:02Z</dcterms:created>
  <dcterms:modified xsi:type="dcterms:W3CDTF">2013-02-01T01:43:53Z</dcterms:modified>
</cp:coreProperties>
</file>