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APA\Program Approval\1. Templates\Docs for Webpage\"/>
    </mc:Choice>
  </mc:AlternateContent>
  <bookViews>
    <workbookView xWindow="0" yWindow="0" windowWidth="21570" windowHeight="10245"/>
  </bookViews>
  <sheets>
    <sheet name="Sheet1" sheetId="1" r:id="rId1"/>
    <sheet name="Sheet2" sheetId="2" r:id="rId2"/>
    <sheet name="Sheet3" sheetId="3" r:id="rId3"/>
  </sheets>
  <definedNames>
    <definedName name="Check447" localSheetId="0">Sheet1!$E$4</definedName>
    <definedName name="Check448" localSheetId="0">Sheet1!$E$5</definedName>
    <definedName name="Check449" localSheetId="0">Sheet1!$E$7</definedName>
    <definedName name="Check450" localSheetId="0">Sheet1!$E$17</definedName>
    <definedName name="Check451" localSheetId="0">Sheet1!$E$18</definedName>
    <definedName name="Check452" localSheetId="0">Sheet1!$E$19</definedName>
    <definedName name="Check468" localSheetId="0">Sheet1!$E$8</definedName>
    <definedName name="Check469" localSheetId="0">Sheet1!$E$17</definedName>
    <definedName name="Check470" localSheetId="0">Sheet1!$E$18</definedName>
    <definedName name="Check471" localSheetId="0">Sheet1!$E$19</definedName>
    <definedName name="_xlnm.Print_Area" localSheetId="0">Sheet1!$A$1:$G$47</definedName>
  </definedNames>
  <calcPr calcId="162913"/>
</workbook>
</file>

<file path=xl/calcChain.xml><?xml version="1.0" encoding="utf-8"?>
<calcChain xmlns="http://schemas.openxmlformats.org/spreadsheetml/2006/main">
  <c r="F41" i="1" l="1"/>
  <c r="F17" i="1" l="1"/>
  <c r="F37" i="1" l="1"/>
  <c r="F42" i="1" s="1"/>
  <c r="F24" i="1"/>
  <c r="F40" i="1" l="1"/>
  <c r="F47" i="1" l="1"/>
  <c r="F39" i="1" l="1"/>
  <c r="F43" i="1" l="1"/>
</calcChain>
</file>

<file path=xl/sharedStrings.xml><?xml version="1.0" encoding="utf-8"?>
<sst xmlns="http://schemas.openxmlformats.org/spreadsheetml/2006/main" count="61" uniqueCount="30">
  <si>
    <t>Course Title</t>
  </si>
  <si>
    <t>Course Description</t>
  </si>
  <si>
    <t>Credit Hours</t>
  </si>
  <si>
    <t>NA</t>
  </si>
  <si>
    <t>Existing ( E )  or New (N) Course</t>
  </si>
  <si>
    <t>Summary of  Total Program Hours</t>
  </si>
  <si>
    <t>Total # of credit hours required for Program</t>
  </si>
  <si>
    <t># of new courses</t>
  </si>
  <si>
    <t>Total # of Courses (includes new and existing)</t>
  </si>
  <si>
    <t>Precentage of new courses (more than 25% may require SACS Substantive Change)</t>
  </si>
  <si>
    <t>Course Prefix</t>
  </si>
  <si>
    <t>Course #</t>
  </si>
  <si>
    <t>Required Core Hours (i.e., # of hours in degree program core)</t>
  </si>
  <si>
    <t>Guided Elective Hours (e.g., focused or track/concentration/speciality area specific electives) (if applicable)</t>
  </si>
  <si>
    <t>Information to be completed by PIE Office</t>
  </si>
  <si>
    <t>Free Elective Hours (i.e., general program electives) (if applicable)</t>
  </si>
  <si>
    <t>Required Program Options - Track/Concentration/Specialty Hours (if applicable)</t>
  </si>
  <si>
    <r>
      <rPr>
        <b/>
        <u/>
        <sz val="18"/>
        <color theme="1"/>
        <rFont val="Calibri"/>
        <family val="2"/>
        <scheme val="minor"/>
      </rPr>
      <t>FREE</t>
    </r>
    <r>
      <rPr>
        <b/>
        <sz val="18"/>
        <color theme="1"/>
        <rFont val="Calibri"/>
        <family val="2"/>
        <scheme val="minor"/>
      </rPr>
      <t xml:space="preserve"> Elective Courses</t>
    </r>
    <r>
      <rPr>
        <b/>
        <sz val="16"/>
        <color theme="1"/>
        <rFont val="Calibri"/>
        <family val="2"/>
        <scheme val="minor"/>
      </rPr>
      <t xml:space="preserve"> (i.e, general program electives, open to the students to choose) (if applicable)</t>
    </r>
  </si>
  <si>
    <t>Degree Program Core Courses (i.e., Courses required by ALL students in the Major--includes Premajor or Preprofessional courses)</t>
  </si>
  <si>
    <t>Type of Course: program core ( C) or pre-major/ pre-professional  (P)</t>
  </si>
  <si>
    <r>
      <t xml:space="preserve">Core Courses Required for </t>
    </r>
    <r>
      <rPr>
        <b/>
        <sz val="16"/>
        <color theme="1"/>
        <rFont val="Calibri"/>
        <family val="2"/>
        <scheme val="minor"/>
      </rPr>
      <t>Track(s), Concentration(s), or Speciality(s) (if applicable)</t>
    </r>
  </si>
  <si>
    <t>Course Required for Track (T), Concentration ( C) or Specialty (S)</t>
  </si>
  <si>
    <r>
      <rPr>
        <b/>
        <u/>
        <sz val="18"/>
        <color theme="1"/>
        <rFont val="Calibri"/>
        <family val="2"/>
        <scheme val="minor"/>
      </rPr>
      <t xml:space="preserve">GUIDED </t>
    </r>
    <r>
      <rPr>
        <b/>
        <sz val="18"/>
        <color theme="1"/>
        <rFont val="Calibri"/>
        <family val="2"/>
        <scheme val="minor"/>
      </rPr>
      <t xml:space="preserve">Elective Courses </t>
    </r>
    <r>
      <rPr>
        <b/>
        <sz val="16"/>
        <color theme="1"/>
        <rFont val="Calibri"/>
        <family val="2"/>
        <scheme val="minor"/>
      </rPr>
      <t>(i.e., Specified list of Program Electives  AND/OR   Electives focused on a specific track/concentration/or speciality)</t>
    </r>
    <r>
      <rPr>
        <b/>
        <sz val="18"/>
        <color theme="1"/>
        <rFont val="Calibri"/>
        <family val="2"/>
        <scheme val="minor"/>
      </rPr>
      <t xml:space="preserve"> (if applicable)</t>
    </r>
  </si>
  <si>
    <t>Course Required for Program (P), Track (T), Concentration ( C) or Specialty (S)</t>
  </si>
  <si>
    <r>
      <t xml:space="preserve">Total Credit hours Required for Program Core (i.e., # of hours in degree program core)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 Note: number recorded will automatically populate </t>
    </r>
    <r>
      <rPr>
        <b/>
        <sz val="14"/>
        <rFont val="Calibri"/>
        <family val="2"/>
        <scheme val="minor"/>
      </rPr>
      <t>Core Hours</t>
    </r>
    <r>
      <rPr>
        <b/>
        <sz val="14"/>
        <color rgb="FFFF0000"/>
        <rFont val="Calibri"/>
        <family val="2"/>
        <scheme val="minor"/>
      </rPr>
      <t xml:space="preserve"> in "Summary of Total Program Hours" table</t>
    </r>
  </si>
  <si>
    <r>
      <t xml:space="preserve">Total Credit hours Required for Program Options (Track(s), Concentration(s), or Speciality) (if applicable)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 Note: number recorded will automatically populate </t>
    </r>
    <r>
      <rPr>
        <b/>
        <sz val="14"/>
        <rFont val="Calibri"/>
        <family val="2"/>
        <scheme val="minor"/>
      </rPr>
      <t>Program Option</t>
    </r>
    <r>
      <rPr>
        <b/>
        <sz val="14"/>
        <color rgb="FFFF0000"/>
        <rFont val="Calibri"/>
        <family val="2"/>
        <scheme val="minor"/>
      </rPr>
      <t xml:space="preserve">  hours in "Summary of Total Program Hours" table</t>
    </r>
  </si>
  <si>
    <r>
      <t xml:space="preserve"># of REQUIRED Credit hours in </t>
    </r>
    <r>
      <rPr>
        <b/>
        <u/>
        <sz val="14"/>
        <color theme="1"/>
        <rFont val="Calibri"/>
        <family val="2"/>
        <scheme val="minor"/>
      </rPr>
      <t>Guided Elective</t>
    </r>
    <r>
      <rPr>
        <b/>
        <sz val="14"/>
        <color theme="1"/>
        <rFont val="Calibri"/>
        <family val="2"/>
        <scheme val="minor"/>
      </rPr>
      <t xml:space="preserve">s (i.e., electives for a focused or track/concentration/speciality are).  If 9 hours is required and there are 15 hours to choose from, then only 9 hours are required)                                                                                 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Note: number recorded will automatically populate </t>
    </r>
    <r>
      <rPr>
        <b/>
        <sz val="14"/>
        <rFont val="Calibri"/>
        <family val="2"/>
        <scheme val="minor"/>
      </rPr>
      <t>Guided Elective</t>
    </r>
    <r>
      <rPr>
        <b/>
        <sz val="14"/>
        <color rgb="FFFF0000"/>
        <rFont val="Calibri"/>
        <family val="2"/>
        <scheme val="minor"/>
      </rPr>
      <t xml:space="preserve"> hours in "Summary of Total Program Hours" table</t>
    </r>
  </si>
  <si>
    <r>
      <t>Total # of Credit Hours in</t>
    </r>
    <r>
      <rPr>
        <b/>
        <u/>
        <sz val="14"/>
        <color theme="1"/>
        <rFont val="Calibri"/>
        <family val="2"/>
        <scheme val="minor"/>
      </rPr>
      <t xml:space="preserve"> Free Electives</t>
    </r>
    <r>
      <rPr>
        <b/>
        <sz val="14"/>
        <color theme="1"/>
        <rFont val="Calibri"/>
        <family val="2"/>
        <scheme val="minor"/>
      </rPr>
      <t xml:space="preserve"> (i.e., general program electives) (if applicable)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Note: number recorded will automatically populate </t>
    </r>
    <r>
      <rPr>
        <b/>
        <sz val="14"/>
        <color theme="1"/>
        <rFont val="Calibri"/>
        <family val="2"/>
        <scheme val="minor"/>
      </rPr>
      <t xml:space="preserve">Free Elective  Hours </t>
    </r>
    <r>
      <rPr>
        <b/>
        <sz val="14"/>
        <color rgb="FFFF0000"/>
        <rFont val="Calibri"/>
        <family val="2"/>
        <scheme val="minor"/>
      </rPr>
      <t>in "Summary of Total Program Hours" table</t>
    </r>
  </si>
  <si>
    <t>Course Title (CIP)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</si>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</sst>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7FEB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/>
    <xf numFmtId="0" fontId="2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0" borderId="0" xfId="0" applyFont="1"/>
    <xf numFmtId="0" fontId="3" fillId="0" borderId="0" xfId="0" applyFont="1" applyFill="1" applyBorder="1" applyAlignment="1">
      <alignment vertical="top"/>
    </xf>
    <xf numFmtId="0" fontId="5" fillId="0" borderId="0" xfId="0" applyFo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vertical="top"/>
    </xf>
    <xf numFmtId="0" fontId="1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5" borderId="1" xfId="0" applyNumberFormat="1" applyFill="1" applyBorder="1" applyAlignment="1">
      <alignment horizontal="center" vertical="top" wrapText="1"/>
    </xf>
    <xf numFmtId="9" fontId="0" fillId="5" borderId="1" xfId="1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0" fillId="6" borderId="0" xfId="0" applyFill="1"/>
    <xf numFmtId="0" fontId="1" fillId="6" borderId="1" xfId="0" applyFont="1" applyFill="1" applyBorder="1" applyAlignment="1">
      <alignment horizontal="left" vertical="top" wrapText="1"/>
    </xf>
    <xf numFmtId="0" fontId="0" fillId="0" borderId="0" xfId="0" applyBorder="1"/>
    <xf numFmtId="0" fontId="0" fillId="6" borderId="0" xfId="0" applyFill="1" applyBorder="1"/>
    <xf numFmtId="0" fontId="0" fillId="0" borderId="0" xfId="0" applyFill="1" applyBorder="1"/>
    <xf numFmtId="0" fontId="0" fillId="0" borderId="0" xfId="0" applyFont="1" applyBorder="1"/>
    <xf numFmtId="0" fontId="5" fillId="0" borderId="0" xfId="0" applyFont="1" applyBorder="1"/>
    <xf numFmtId="0" fontId="2" fillId="6" borderId="0" xfId="0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3" fillId="6" borderId="0" xfId="0" applyFont="1" applyFill="1" applyBorder="1" applyAlignment="1">
      <alignment vertical="top"/>
    </xf>
    <xf numFmtId="0" fontId="0" fillId="6" borderId="0" xfId="0" applyFont="1" applyFill="1" applyBorder="1"/>
    <xf numFmtId="0" fontId="5" fillId="6" borderId="0" xfId="0" applyFont="1" applyFill="1" applyBorder="1"/>
    <xf numFmtId="0" fontId="1" fillId="6" borderId="4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4" fillId="0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top"/>
    </xf>
    <xf numFmtId="0" fontId="0" fillId="4" borderId="2" xfId="0" applyFill="1" applyBorder="1" applyAlignment="1"/>
    <xf numFmtId="0" fontId="0" fillId="4" borderId="4" xfId="0" applyFill="1" applyBorder="1" applyAlignment="1"/>
    <xf numFmtId="0" fontId="4" fillId="4" borderId="3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2" xfId="0" applyBorder="1"/>
    <xf numFmtId="0" fontId="0" fillId="0" borderId="11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3" fillId="2" borderId="5" xfId="0" applyFont="1" applyFill="1" applyBorder="1" applyAlignment="1"/>
    <xf numFmtId="0" fontId="3" fillId="2" borderId="7" xfId="0" applyFont="1" applyFill="1" applyBorder="1" applyAlignment="1"/>
    <xf numFmtId="0" fontId="1" fillId="2" borderId="2" xfId="0" applyFont="1" applyFill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6" fontId="1" fillId="6" borderId="1" xfId="0" applyNumberFormat="1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right" vertical="top" wrapText="1"/>
    </xf>
    <xf numFmtId="0" fontId="4" fillId="5" borderId="3" xfId="0" applyFont="1" applyFill="1" applyBorder="1" applyAlignment="1">
      <alignment horizontal="right" vertical="top" wrapText="1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wrapText="1"/>
    </xf>
    <xf numFmtId="0" fontId="4" fillId="4" borderId="4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right" vertical="top" wrapText="1"/>
    </xf>
    <xf numFmtId="0" fontId="1" fillId="5" borderId="3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7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D47"/>
  <sheetViews>
    <sheetView tabSelected="1" view="pageBreakPreview" zoomScale="60" zoomScaleNormal="68" workbookViewId="0">
      <selection activeCell="G5" sqref="G5"/>
    </sheetView>
  </sheetViews>
  <sheetFormatPr defaultColWidth="8.7109375" defaultRowHeight="15" x14ac:dyDescent="0.25"/>
  <cols>
    <col min="1" max="1" width="16.42578125" customWidth="1"/>
    <col min="2" max="2" width="26.28515625" style="1" customWidth="1"/>
    <col min="3" max="3" width="71.5703125" style="1" customWidth="1"/>
    <col min="4" max="4" width="126" style="1" customWidth="1"/>
    <col min="5" max="5" width="21.7109375" style="1" customWidth="1"/>
    <col min="6" max="6" width="12.42578125" style="1" customWidth="1"/>
    <col min="7" max="7" width="15.42578125" style="1" customWidth="1"/>
    <col min="8" max="222" width="8.7109375" style="26"/>
    <col min="223" max="446" width="8.7109375" style="25"/>
  </cols>
  <sheetData>
    <row r="1" spans="1:446" ht="34.5" customHeight="1" x14ac:dyDescent="0.25">
      <c r="A1" s="94" t="s">
        <v>28</v>
      </c>
      <c r="B1" s="94"/>
      <c r="C1" s="94"/>
      <c r="D1" s="94"/>
      <c r="E1" s="94"/>
      <c r="F1" s="94"/>
      <c r="G1" s="94"/>
    </row>
    <row r="2" spans="1:446" ht="36" customHeight="1" x14ac:dyDescent="0.45">
      <c r="A2" s="105" t="s">
        <v>18</v>
      </c>
      <c r="B2" s="105"/>
      <c r="C2" s="105"/>
      <c r="D2" s="105"/>
      <c r="E2" s="54"/>
      <c r="F2" s="54"/>
      <c r="G2" s="55"/>
    </row>
    <row r="3" spans="1:446" ht="92.25" customHeight="1" x14ac:dyDescent="0.25">
      <c r="A3" s="42" t="s">
        <v>10</v>
      </c>
      <c r="B3" s="9" t="s">
        <v>11</v>
      </c>
      <c r="C3" s="10" t="s">
        <v>0</v>
      </c>
      <c r="D3" s="9" t="s">
        <v>1</v>
      </c>
      <c r="E3" s="9" t="s">
        <v>19</v>
      </c>
      <c r="F3" s="9" t="s">
        <v>2</v>
      </c>
      <c r="G3" s="9" t="s">
        <v>4</v>
      </c>
    </row>
    <row r="4" spans="1:446" s="23" customFormat="1" ht="64.900000000000006" customHeight="1" x14ac:dyDescent="0.25">
      <c r="A4" s="40"/>
      <c r="B4" s="61"/>
      <c r="C4" s="24"/>
      <c r="D4" s="69"/>
      <c r="E4" s="70"/>
      <c r="F4" s="71"/>
      <c r="G4" s="71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</row>
    <row r="5" spans="1:446" s="23" customFormat="1" ht="72.599999999999994" customHeight="1" x14ac:dyDescent="0.25">
      <c r="A5" s="40"/>
      <c r="B5" s="61"/>
      <c r="C5" s="24"/>
      <c r="D5" s="69"/>
      <c r="E5" s="70"/>
      <c r="F5" s="71"/>
      <c r="G5" s="71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</row>
    <row r="6" spans="1:446" s="23" customFormat="1" ht="54" customHeight="1" x14ac:dyDescent="0.25">
      <c r="A6" s="40"/>
      <c r="B6" s="61"/>
      <c r="C6" s="24"/>
      <c r="D6" s="69"/>
      <c r="E6" s="70"/>
      <c r="F6" s="71"/>
      <c r="G6" s="71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</row>
    <row r="7" spans="1:446" s="23" customFormat="1" ht="47.45" customHeight="1" x14ac:dyDescent="0.25">
      <c r="A7" s="40"/>
      <c r="B7" s="61"/>
      <c r="C7" s="24"/>
      <c r="D7" s="69"/>
      <c r="E7" s="71"/>
      <c r="F7" s="71"/>
      <c r="G7" s="71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</row>
    <row r="8" spans="1:446" s="23" customFormat="1" ht="48" customHeight="1" x14ac:dyDescent="0.25">
      <c r="A8" s="40"/>
      <c r="B8" s="61"/>
      <c r="C8" s="24"/>
      <c r="D8" s="69"/>
      <c r="E8" s="71"/>
      <c r="F8" s="71"/>
      <c r="G8" s="71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</row>
    <row r="9" spans="1:446" s="23" customFormat="1" ht="77.45" customHeight="1" x14ac:dyDescent="0.25">
      <c r="A9" s="40"/>
      <c r="B9" s="62"/>
      <c r="C9" s="24"/>
      <c r="D9" s="69"/>
      <c r="E9" s="72"/>
      <c r="F9" s="71"/>
      <c r="G9" s="71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</row>
    <row r="10" spans="1:446" s="23" customFormat="1" ht="62.45" customHeight="1" x14ac:dyDescent="0.25">
      <c r="A10" s="40"/>
      <c r="B10" s="62"/>
      <c r="C10" s="24"/>
      <c r="D10" s="65"/>
      <c r="E10" s="72"/>
      <c r="F10" s="71"/>
      <c r="G10" s="71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</row>
    <row r="11" spans="1:446" s="23" customFormat="1" ht="52.15" customHeight="1" x14ac:dyDescent="0.25">
      <c r="A11" s="40"/>
      <c r="B11" s="62"/>
      <c r="C11" s="24"/>
      <c r="D11" s="69"/>
      <c r="E11" s="72"/>
      <c r="F11" s="71"/>
      <c r="G11" s="71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</row>
    <row r="12" spans="1:446" s="23" customFormat="1" ht="61.9" customHeight="1" x14ac:dyDescent="0.25">
      <c r="A12" s="40"/>
      <c r="B12" s="62"/>
      <c r="C12" s="24"/>
      <c r="D12" s="63"/>
      <c r="E12" s="72"/>
      <c r="F12" s="71"/>
      <c r="G12" s="71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</row>
    <row r="13" spans="1:446" s="23" customFormat="1" ht="58.15" customHeight="1" x14ac:dyDescent="0.25">
      <c r="A13" s="40"/>
      <c r="B13" s="62"/>
      <c r="C13" s="24"/>
      <c r="D13" s="68"/>
      <c r="E13" s="72"/>
      <c r="F13" s="71"/>
      <c r="G13" s="71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</row>
    <row r="14" spans="1:446" s="23" customFormat="1" ht="92.25" customHeight="1" x14ac:dyDescent="0.25">
      <c r="A14" s="40"/>
      <c r="B14" s="61"/>
      <c r="C14" s="24"/>
      <c r="D14" s="69"/>
      <c r="E14" s="72"/>
      <c r="F14" s="71"/>
      <c r="G14" s="71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</row>
    <row r="15" spans="1:446" s="23" customFormat="1" ht="98.25" customHeight="1" x14ac:dyDescent="0.25">
      <c r="A15" s="40"/>
      <c r="B15" s="61"/>
      <c r="C15" s="24"/>
      <c r="D15" s="69"/>
      <c r="E15" s="72"/>
      <c r="F15" s="71"/>
      <c r="G15" s="71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</row>
    <row r="16" spans="1:446" ht="75" customHeight="1" x14ac:dyDescent="0.25">
      <c r="A16" s="40"/>
      <c r="B16" s="62"/>
      <c r="C16" s="24"/>
      <c r="D16" s="64"/>
      <c r="E16" s="72"/>
      <c r="F16" s="71"/>
      <c r="G16" s="71"/>
    </row>
    <row r="17" spans="1:446" s="7" customFormat="1" ht="85.9" customHeight="1" x14ac:dyDescent="0.25">
      <c r="A17" s="43"/>
      <c r="B17" s="44"/>
      <c r="C17" s="14"/>
      <c r="D17" s="85" t="s">
        <v>24</v>
      </c>
      <c r="E17" s="86"/>
      <c r="F17" s="17">
        <f>SUM(F4:F16)</f>
        <v>0</v>
      </c>
      <c r="G17" s="75" t="s">
        <v>3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</row>
    <row r="18" spans="1:446" s="4" customFormat="1" ht="79.5" customHeight="1" x14ac:dyDescent="0.25">
      <c r="A18" s="102" t="s">
        <v>20</v>
      </c>
      <c r="B18" s="103"/>
      <c r="C18" s="103"/>
      <c r="D18" s="103"/>
      <c r="E18" s="103"/>
      <c r="F18" s="103"/>
      <c r="G18" s="104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</row>
    <row r="19" spans="1:446" s="30" customFormat="1" ht="51.75" customHeight="1" x14ac:dyDescent="0.25">
      <c r="A19" s="42" t="s">
        <v>10</v>
      </c>
      <c r="B19" s="9" t="s">
        <v>11</v>
      </c>
      <c r="C19" s="10" t="s">
        <v>0</v>
      </c>
      <c r="D19" s="56" t="s">
        <v>1</v>
      </c>
      <c r="E19" s="58" t="s">
        <v>21</v>
      </c>
      <c r="F19" s="15" t="s">
        <v>2</v>
      </c>
      <c r="G19" s="9" t="s">
        <v>4</v>
      </c>
    </row>
    <row r="20" spans="1:446" s="30" customFormat="1" ht="18" customHeight="1" x14ac:dyDescent="0.25">
      <c r="A20" s="31"/>
      <c r="B20" s="22"/>
      <c r="C20" s="24"/>
      <c r="D20" s="57"/>
      <c r="E20" s="22"/>
      <c r="F20" s="71"/>
      <c r="G20" s="71"/>
    </row>
    <row r="21" spans="1:446" s="30" customFormat="1" ht="18" customHeight="1" x14ac:dyDescent="0.25">
      <c r="A21" s="31"/>
      <c r="B21" s="22"/>
      <c r="C21" s="24"/>
      <c r="D21" s="57"/>
      <c r="E21" s="22"/>
      <c r="F21" s="71"/>
      <c r="G21" s="71"/>
    </row>
    <row r="22" spans="1:446" s="4" customFormat="1" ht="19.5" customHeight="1" x14ac:dyDescent="0.25">
      <c r="A22" s="31"/>
      <c r="B22" s="22"/>
      <c r="C22" s="24"/>
      <c r="D22" s="57"/>
      <c r="E22" s="22"/>
      <c r="F22" s="71"/>
      <c r="G22" s="71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</row>
    <row r="23" spans="1:446" s="6" customFormat="1" ht="68.25" customHeight="1" x14ac:dyDescent="0.25">
      <c r="A23" s="5"/>
      <c r="B23" s="5"/>
      <c r="C23" s="5"/>
      <c r="D23" s="57"/>
      <c r="E23" s="22"/>
      <c r="F23" s="76"/>
      <c r="G23" s="76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</row>
    <row r="24" spans="1:446" s="3" customFormat="1" ht="56.25" customHeight="1" x14ac:dyDescent="0.25">
      <c r="A24" s="84" t="s">
        <v>25</v>
      </c>
      <c r="B24" s="85"/>
      <c r="C24" s="85"/>
      <c r="D24" s="85"/>
      <c r="E24" s="86"/>
      <c r="F24" s="17">
        <f>SUM(F20:F23)</f>
        <v>0</v>
      </c>
      <c r="G24" s="75" t="s">
        <v>3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</row>
    <row r="25" spans="1:446" s="3" customFormat="1" ht="75" customHeight="1" x14ac:dyDescent="0.25">
      <c r="A25" s="99" t="s">
        <v>22</v>
      </c>
      <c r="B25" s="100"/>
      <c r="C25" s="100"/>
      <c r="D25" s="100"/>
      <c r="E25" s="100"/>
      <c r="F25" s="100"/>
      <c r="G25" s="101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</row>
    <row r="26" spans="1:446" s="40" customFormat="1" ht="74.45" customHeight="1" x14ac:dyDescent="0.25">
      <c r="A26" s="42" t="s">
        <v>10</v>
      </c>
      <c r="B26" s="9" t="s">
        <v>11</v>
      </c>
      <c r="C26" s="37" t="s">
        <v>0</v>
      </c>
      <c r="D26" s="56" t="s">
        <v>1</v>
      </c>
      <c r="E26" s="58" t="s">
        <v>23</v>
      </c>
      <c r="F26" s="38" t="s">
        <v>2</v>
      </c>
      <c r="G26" s="36" t="s">
        <v>4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</row>
    <row r="27" spans="1:446" s="40" customFormat="1" ht="88.5" customHeight="1" x14ac:dyDescent="0.25">
      <c r="B27" s="61"/>
      <c r="C27" s="24"/>
      <c r="D27" s="67"/>
      <c r="E27" s="71"/>
      <c r="F27" s="71"/>
      <c r="G27" s="71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</row>
    <row r="28" spans="1:446" s="40" customFormat="1" x14ac:dyDescent="0.25">
      <c r="B28" s="61"/>
      <c r="C28" s="24"/>
      <c r="D28" s="66"/>
      <c r="E28" s="71"/>
      <c r="F28" s="78"/>
      <c r="G28" s="71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</row>
    <row r="29" spans="1:446" s="40" customFormat="1" ht="27" customHeight="1" x14ac:dyDescent="0.25">
      <c r="B29" s="61"/>
      <c r="C29" s="24"/>
      <c r="D29" s="24"/>
      <c r="E29" s="71"/>
      <c r="F29" s="71"/>
      <c r="G29" s="71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</row>
    <row r="30" spans="1:446" ht="37.5" customHeight="1" x14ac:dyDescent="0.25">
      <c r="A30" s="59"/>
      <c r="B30" s="69"/>
      <c r="C30" s="60"/>
      <c r="D30" s="35"/>
      <c r="E30" s="77"/>
      <c r="F30" s="79"/>
      <c r="G30" s="71"/>
    </row>
    <row r="31" spans="1:446" s="8" customFormat="1" ht="91.15" customHeight="1" x14ac:dyDescent="0.35">
      <c r="A31" s="87" t="s">
        <v>26</v>
      </c>
      <c r="B31" s="88"/>
      <c r="C31" s="88"/>
      <c r="D31" s="88"/>
      <c r="E31" s="89"/>
      <c r="F31" s="39"/>
      <c r="G31" s="74" t="s">
        <v>3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</row>
    <row r="32" spans="1:446" ht="84" customHeight="1" x14ac:dyDescent="0.25">
      <c r="A32" s="102" t="s">
        <v>17</v>
      </c>
      <c r="B32" s="103"/>
      <c r="C32" s="103"/>
      <c r="D32" s="103"/>
      <c r="E32" s="103"/>
      <c r="F32" s="103"/>
      <c r="G32" s="104"/>
    </row>
    <row r="33" spans="1:446" s="40" customFormat="1" ht="41.45" customHeight="1" x14ac:dyDescent="0.25">
      <c r="A33" s="42" t="s">
        <v>10</v>
      </c>
      <c r="B33" s="9" t="s">
        <v>11</v>
      </c>
      <c r="C33" s="10" t="s">
        <v>0</v>
      </c>
      <c r="D33" s="56" t="s">
        <v>1</v>
      </c>
      <c r="E33" s="58" t="s">
        <v>23</v>
      </c>
      <c r="F33" s="15" t="s">
        <v>2</v>
      </c>
      <c r="G33" s="9" t="s">
        <v>4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</row>
    <row r="34" spans="1:446" ht="24.75" customHeight="1" x14ac:dyDescent="0.25">
      <c r="A34" s="40"/>
      <c r="B34" s="69"/>
      <c r="C34" s="24"/>
      <c r="D34" s="66"/>
      <c r="E34" s="71"/>
      <c r="F34" s="71"/>
      <c r="G34" s="71"/>
    </row>
    <row r="35" spans="1:446" s="23" customFormat="1" ht="21" customHeight="1" x14ac:dyDescent="0.25">
      <c r="A35" s="59"/>
      <c r="B35" s="69"/>
      <c r="C35" s="60"/>
      <c r="D35" s="35"/>
      <c r="E35" s="77"/>
      <c r="F35" s="11"/>
      <c r="G35" s="71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</row>
    <row r="36" spans="1:446" s="3" customFormat="1" ht="48" customHeight="1" x14ac:dyDescent="0.25">
      <c r="A36" s="40"/>
      <c r="B36" s="22"/>
      <c r="C36" s="24"/>
      <c r="D36" s="35"/>
      <c r="E36" s="71"/>
      <c r="F36" s="71"/>
      <c r="G36" s="71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</row>
    <row r="37" spans="1:446" s="3" customFormat="1" ht="18.75" x14ac:dyDescent="0.25">
      <c r="A37" s="84" t="s">
        <v>27</v>
      </c>
      <c r="B37" s="85"/>
      <c r="C37" s="85"/>
      <c r="D37" s="85"/>
      <c r="E37" s="86"/>
      <c r="F37" s="16">
        <f>SUM(F34:F36)</f>
        <v>0</v>
      </c>
      <c r="G37" s="73" t="s">
        <v>3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</row>
    <row r="38" spans="1:446" x14ac:dyDescent="0.25">
      <c r="A38" s="95"/>
      <c r="B38" s="96"/>
      <c r="C38" s="97"/>
      <c r="D38" s="97"/>
      <c r="E38" s="97"/>
      <c r="F38" s="97"/>
      <c r="G38" s="98"/>
    </row>
    <row r="39" spans="1:446" ht="18.75" x14ac:dyDescent="0.25">
      <c r="A39" s="51"/>
      <c r="B39" s="52"/>
      <c r="C39" s="45" t="s">
        <v>5</v>
      </c>
      <c r="D39" s="82" t="s">
        <v>12</v>
      </c>
      <c r="E39" s="83"/>
      <c r="F39" s="11">
        <f>SUM(F17)</f>
        <v>0</v>
      </c>
      <c r="G39" s="2" t="s">
        <v>3</v>
      </c>
    </row>
    <row r="40" spans="1:446" x14ac:dyDescent="0.25">
      <c r="A40" s="25"/>
      <c r="B40" s="53"/>
      <c r="C40" s="13"/>
      <c r="D40" s="82" t="s">
        <v>16</v>
      </c>
      <c r="E40" s="83"/>
      <c r="F40" s="11">
        <f>SUM(F24)</f>
        <v>0</v>
      </c>
      <c r="G40" s="2" t="s">
        <v>3</v>
      </c>
    </row>
    <row r="41" spans="1:446" x14ac:dyDescent="0.25">
      <c r="A41" s="25"/>
      <c r="B41" s="53"/>
      <c r="C41" s="13"/>
      <c r="D41" s="82" t="s">
        <v>13</v>
      </c>
      <c r="E41" s="83"/>
      <c r="F41" s="11">
        <f>SUM(F31)</f>
        <v>0</v>
      </c>
      <c r="G41" s="2" t="s">
        <v>3</v>
      </c>
    </row>
    <row r="42" spans="1:446" s="3" customFormat="1" x14ac:dyDescent="0.25">
      <c r="A42" s="25"/>
      <c r="B42" s="53"/>
      <c r="C42" s="13"/>
      <c r="D42" s="82" t="s">
        <v>15</v>
      </c>
      <c r="E42" s="83"/>
      <c r="F42" s="11">
        <f>SUM(F37)</f>
        <v>0</v>
      </c>
      <c r="G42" s="2" t="s">
        <v>3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27"/>
      <c r="NH42" s="27"/>
      <c r="NI42" s="27"/>
      <c r="NJ42" s="27"/>
      <c r="NK42" s="27"/>
      <c r="NL42" s="27"/>
      <c r="NM42" s="27"/>
      <c r="NN42" s="27"/>
      <c r="NO42" s="27"/>
      <c r="NP42" s="27"/>
      <c r="NQ42" s="27"/>
      <c r="NR42" s="27"/>
      <c r="NS42" s="27"/>
      <c r="NT42" s="27"/>
      <c r="NU42" s="27"/>
      <c r="NV42" s="27"/>
      <c r="NW42" s="27"/>
      <c r="NX42" s="27"/>
      <c r="NY42" s="27"/>
      <c r="NZ42" s="27"/>
      <c r="OA42" s="27"/>
      <c r="OB42" s="27"/>
      <c r="OC42" s="27"/>
      <c r="OD42" s="27"/>
      <c r="OE42" s="27"/>
      <c r="OF42" s="27"/>
      <c r="OG42" s="27"/>
      <c r="OH42" s="27"/>
      <c r="OI42" s="27"/>
      <c r="OJ42" s="27"/>
      <c r="OK42" s="27"/>
      <c r="OL42" s="27"/>
      <c r="OM42" s="27"/>
      <c r="ON42" s="27"/>
      <c r="OO42" s="27"/>
      <c r="OP42" s="27"/>
      <c r="OQ42" s="27"/>
      <c r="OR42" s="27"/>
      <c r="OS42" s="27"/>
      <c r="OT42" s="27"/>
      <c r="OU42" s="27"/>
      <c r="OV42" s="27"/>
      <c r="OW42" s="27"/>
      <c r="OX42" s="27"/>
      <c r="OY42" s="27"/>
      <c r="OZ42" s="27"/>
      <c r="PA42" s="27"/>
      <c r="PB42" s="27"/>
      <c r="PC42" s="27"/>
      <c r="PD42" s="27"/>
      <c r="PE42" s="27"/>
      <c r="PF42" s="27"/>
      <c r="PG42" s="27"/>
      <c r="PH42" s="27"/>
      <c r="PI42" s="27"/>
      <c r="PJ42" s="27"/>
      <c r="PK42" s="27"/>
      <c r="PL42" s="27"/>
      <c r="PM42" s="27"/>
      <c r="PN42" s="27"/>
      <c r="PO42" s="27"/>
      <c r="PP42" s="27"/>
      <c r="PQ42" s="27"/>
      <c r="PR42" s="27"/>
      <c r="PS42" s="27"/>
      <c r="PT42" s="27"/>
      <c r="PU42" s="27"/>
      <c r="PV42" s="27"/>
      <c r="PW42" s="27"/>
      <c r="PX42" s="27"/>
      <c r="PY42" s="27"/>
      <c r="PZ42" s="27"/>
      <c r="QA42" s="27"/>
      <c r="QB42" s="27"/>
      <c r="QC42" s="27"/>
      <c r="QD42" s="27"/>
    </row>
    <row r="43" spans="1:446" s="3" customFormat="1" ht="18.75" x14ac:dyDescent="0.25">
      <c r="A43" s="27"/>
      <c r="B43" s="49"/>
      <c r="C43" s="46"/>
      <c r="D43" s="84" t="s">
        <v>6</v>
      </c>
      <c r="E43" s="86"/>
      <c r="F43" s="18">
        <f>SUM(F39,F40,F41,F42)</f>
        <v>0</v>
      </c>
      <c r="G43" s="41" t="s">
        <v>3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</row>
    <row r="44" spans="1:446" ht="18.75" x14ac:dyDescent="0.25">
      <c r="A44" s="3"/>
      <c r="B44" s="49"/>
      <c r="C44" s="47" t="s">
        <v>14</v>
      </c>
      <c r="D44" s="90"/>
      <c r="E44" s="91"/>
      <c r="F44" s="12"/>
      <c r="G44" s="2"/>
    </row>
    <row r="45" spans="1:446" x14ac:dyDescent="0.25">
      <c r="B45" s="50"/>
      <c r="C45" s="48"/>
      <c r="D45" s="92" t="s">
        <v>7</v>
      </c>
      <c r="E45" s="93"/>
      <c r="F45" s="20" t="s">
        <v>29</v>
      </c>
      <c r="G45" s="19" t="s">
        <v>3</v>
      </c>
    </row>
    <row r="46" spans="1:446" x14ac:dyDescent="0.25">
      <c r="B46" s="50"/>
      <c r="C46" s="48"/>
      <c r="D46" s="92" t="s">
        <v>8</v>
      </c>
      <c r="E46" s="93"/>
      <c r="F46" s="20" t="s">
        <v>29</v>
      </c>
      <c r="G46" s="19" t="s">
        <v>3</v>
      </c>
    </row>
    <row r="47" spans="1:446" ht="18.75" x14ac:dyDescent="0.25">
      <c r="B47" s="50"/>
      <c r="C47" s="48"/>
      <c r="D47" s="80" t="s">
        <v>9</v>
      </c>
      <c r="E47" s="81"/>
      <c r="F47" s="21" t="e">
        <f>F45/F46</f>
        <v>#VALUE!</v>
      </c>
      <c r="G47" s="19" t="s">
        <v>3</v>
      </c>
    </row>
  </sheetData>
  <protectedRanges>
    <protectedRange password="DD83" sqref="F39:F43" name="Summary of Total Program Hours"/>
    <protectedRange password="DD83" sqref="F37" name="Free Electives"/>
    <protectedRange password="DD83" sqref="F17" name="Core Courses Function"/>
    <protectedRange password="DD83" sqref="E24" name="Courses Required for Program Tracks"/>
    <protectedRange sqref="E24" name="Range3"/>
    <protectedRange password="DD83" sqref="F31" name="Guided Electives"/>
    <protectedRange password="DD83" sqref="F45:F47" name="Information Completed by PIE"/>
  </protectedRanges>
  <mergeCells count="19">
    <mergeCell ref="A1:G1"/>
    <mergeCell ref="A38:G38"/>
    <mergeCell ref="A25:G25"/>
    <mergeCell ref="A32:G32"/>
    <mergeCell ref="A18:G18"/>
    <mergeCell ref="D17:E17"/>
    <mergeCell ref="A2:D2"/>
    <mergeCell ref="D47:E47"/>
    <mergeCell ref="D42:E42"/>
    <mergeCell ref="A24:E24"/>
    <mergeCell ref="A31:E31"/>
    <mergeCell ref="A37:E37"/>
    <mergeCell ref="D43:E43"/>
    <mergeCell ref="D39:E39"/>
    <mergeCell ref="D40:E40"/>
    <mergeCell ref="D44:E44"/>
    <mergeCell ref="D41:E41"/>
    <mergeCell ref="D45:E45"/>
    <mergeCell ref="D46:E46"/>
  </mergeCells>
  <pageMargins left="0.7" right="0.7" top="0.75" bottom="0.75" header="0.3" footer="0.3"/>
  <pageSetup scale="42" orientation="landscape" verticalDpi="599" r:id="rId1"/>
  <headerFooter>
    <oddFooter>&amp;C&amp;P</oddFooter>
  </headerFooter>
  <rowBreaks count="1" manualBreakCount="1">
    <brk id="17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Sheet1</vt:lpstr>
      <vt:lpstr>Sheet2</vt:lpstr>
      <vt:lpstr>Sheet3</vt:lpstr>
      <vt:lpstr>Sheet1!Check447</vt:lpstr>
      <vt:lpstr>Sheet1!Check448</vt:lpstr>
      <vt:lpstr>Sheet1!Check449</vt:lpstr>
      <vt:lpstr>Sheet1!Check450</vt:lpstr>
      <vt:lpstr>Sheet1!Check451</vt:lpstr>
      <vt:lpstr>Sheet1!Check452</vt:lpstr>
      <vt:lpstr>Sheet1!Check468</vt:lpstr>
      <vt:lpstr>Sheet1!Check469</vt:lpstr>
      <vt:lpstr>Sheet1!Check470</vt:lpstr>
      <vt:lpstr>Sheet1!Check471</vt:lpstr>
      <vt:lpstr>Sheet1!Print_Area</vt:lpstr>
    </vt:vector>
  </TitlesOfParts>
  <Company>cpe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emaher</dc:creator>
  <cp:lastModifiedBy>JW</cp:lastModifiedBy>
  <cp:lastPrinted>2012-01-27T17:00:23Z</cp:lastPrinted>
  <dcterms:created xsi:type="dcterms:W3CDTF">2012-01-27T14:55:34Z</dcterms:created>
  <dcterms:modified xsi:type="dcterms:W3CDTF">2019-07-16T17:49:26Z</dcterms:modified>
</cp:coreProperties>
</file>