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shenr01\Documents\FACULTY SENATE\MEETING INFORMATION\2021\DOCUMENTS\FEB\"/>
    </mc:Choice>
  </mc:AlternateContent>
  <bookViews>
    <workbookView xWindow="5895" yWindow="465" windowWidth="37665" windowHeight="26085" firstSheet="1" activeTab="3"/>
  </bookViews>
  <sheets>
    <sheet name="Tab A - FUNDING SOURCES" sheetId="2" r:id="rId1"/>
    <sheet name="FundingSources" sheetId="6" r:id="rId2"/>
    <sheet name="Expenses" sheetId="7" r:id="rId3"/>
    <sheet name="FundingSourceExpenses-Combined" sheetId="3" r:id="rId4"/>
  </sheets>
  <definedNames>
    <definedName name="_xlnm.Print_Area" localSheetId="2">Expenses!$A$1:$G$103</definedName>
    <definedName name="_xlnm.Print_Area" localSheetId="1">FundingSources!$A$1:$G$47</definedName>
  </definedNames>
  <calcPr calcId="181029"/>
</workbook>
</file>

<file path=xl/calcChain.xml><?xml version="1.0" encoding="utf-8"?>
<calcChain xmlns="http://schemas.openxmlformats.org/spreadsheetml/2006/main">
  <c r="G97" i="7" l="1"/>
  <c r="F97" i="7"/>
  <c r="E97" i="7"/>
  <c r="D97" i="7"/>
  <c r="C97" i="7"/>
  <c r="G94" i="7"/>
  <c r="F94" i="7"/>
  <c r="E94" i="7"/>
  <c r="D94" i="7"/>
  <c r="G93" i="7"/>
  <c r="F93" i="7"/>
  <c r="E93" i="7"/>
  <c r="D93" i="7"/>
  <c r="C94" i="7"/>
  <c r="C93" i="7"/>
  <c r="B102" i="7" l="1"/>
  <c r="D5" i="3"/>
  <c r="G5" i="3"/>
  <c r="G7" i="3"/>
  <c r="F7" i="3"/>
  <c r="E7" i="3"/>
  <c r="D7" i="3"/>
  <c r="C7" i="3"/>
  <c r="F5" i="3"/>
  <c r="E5" i="3"/>
  <c r="G38" i="2"/>
  <c r="F38" i="2"/>
  <c r="E38" i="2"/>
  <c r="D38" i="2"/>
  <c r="C38" i="2"/>
  <c r="C5" i="3" l="1"/>
  <c r="C8" i="3" s="1"/>
  <c r="B46" i="6"/>
  <c r="G8" i="3"/>
  <c r="E8" i="3"/>
  <c r="F8" i="3"/>
  <c r="D8" i="3"/>
</calcChain>
</file>

<file path=xl/sharedStrings.xml><?xml version="1.0" encoding="utf-8"?>
<sst xmlns="http://schemas.openxmlformats.org/spreadsheetml/2006/main" count="335" uniqueCount="112">
  <si>
    <t>Total Resources Available from Federal Sources</t>
  </si>
  <si>
    <t xml:space="preserve">     New</t>
  </si>
  <si>
    <t xml:space="preserve">     Existing</t>
  </si>
  <si>
    <t>Total Resources Available from Other Non-State Sources</t>
  </si>
  <si>
    <t>State Resources</t>
  </si>
  <si>
    <t>Internal Allocation</t>
  </si>
  <si>
    <t>Internal Reallocation</t>
  </si>
  <si>
    <t>Student Tuition</t>
  </si>
  <si>
    <t>TOTAL</t>
  </si>
  <si>
    <t>B.  Breakdown of Budget Expenses/Requirements</t>
  </si>
  <si>
    <t>Staff:</t>
  </si>
  <si>
    <t>Executive, Administrative, Managerial</t>
  </si>
  <si>
    <t xml:space="preserve">    New</t>
  </si>
  <si>
    <t xml:space="preserve">    Existing</t>
  </si>
  <si>
    <t>Other Professional</t>
  </si>
  <si>
    <t xml:space="preserve">    Exisiting</t>
  </si>
  <si>
    <t>Faculty</t>
  </si>
  <si>
    <t>Graduate Assistants</t>
  </si>
  <si>
    <t>Student Employees</t>
  </si>
  <si>
    <t>Equipment and Instructional Materials</t>
  </si>
  <si>
    <t xml:space="preserve">Narrative Explanation/Justification:  </t>
  </si>
  <si>
    <t>Library</t>
  </si>
  <si>
    <t>Contractual Services</t>
  </si>
  <si>
    <t xml:space="preserve">Narrative Explanation/Justification  </t>
  </si>
  <si>
    <t>Academic and/or Student Support Services</t>
  </si>
  <si>
    <t>Other Support Services</t>
  </si>
  <si>
    <t>Faculty Development</t>
  </si>
  <si>
    <t>Assessment</t>
  </si>
  <si>
    <t>Other</t>
  </si>
  <si>
    <t>Narrative Explanation/Justification:</t>
  </si>
  <si>
    <r>
      <t>1</t>
    </r>
    <r>
      <rPr>
        <b/>
        <vertAlign val="superscript"/>
        <sz val="12"/>
        <rFont val="Calibri"/>
        <family val="2"/>
      </rPr>
      <t>st</t>
    </r>
    <r>
      <rPr>
        <b/>
        <sz val="12"/>
        <rFont val="Calibri"/>
        <family val="2"/>
      </rPr>
      <t xml:space="preserve"> Year</t>
    </r>
  </si>
  <si>
    <r>
      <t>2</t>
    </r>
    <r>
      <rPr>
        <b/>
        <vertAlign val="superscript"/>
        <sz val="12"/>
        <rFont val="Calibri"/>
        <family val="2"/>
      </rPr>
      <t>nd</t>
    </r>
    <r>
      <rPr>
        <b/>
        <sz val="12"/>
        <rFont val="Calibri"/>
        <family val="2"/>
      </rPr>
      <t xml:space="preserve"> Year</t>
    </r>
  </si>
  <si>
    <r>
      <t>3</t>
    </r>
    <r>
      <rPr>
        <b/>
        <vertAlign val="superscript"/>
        <sz val="12"/>
        <rFont val="Calibri"/>
        <family val="2"/>
      </rPr>
      <t>rd</t>
    </r>
    <r>
      <rPr>
        <b/>
        <sz val="12"/>
        <rFont val="Calibri"/>
        <family val="2"/>
      </rPr>
      <t xml:space="preserve"> Year</t>
    </r>
  </si>
  <si>
    <r>
      <t>4</t>
    </r>
    <r>
      <rPr>
        <b/>
        <vertAlign val="superscript"/>
        <sz val="12"/>
        <rFont val="Calibri"/>
        <family val="2"/>
      </rPr>
      <t>th</t>
    </r>
    <r>
      <rPr>
        <b/>
        <sz val="12"/>
        <rFont val="Calibri"/>
        <family val="2"/>
      </rPr>
      <t xml:space="preserve"> Year</t>
    </r>
  </si>
  <si>
    <r>
      <t>5</t>
    </r>
    <r>
      <rPr>
        <b/>
        <vertAlign val="superscript"/>
        <sz val="12"/>
        <rFont val="Calibri"/>
        <family val="2"/>
      </rPr>
      <t>th</t>
    </r>
    <r>
      <rPr>
        <b/>
        <sz val="12"/>
        <rFont val="Calibri"/>
        <family val="2"/>
      </rPr>
      <t xml:space="preserve"> Year</t>
    </r>
  </si>
  <si>
    <r>
      <t xml:space="preserve">    </t>
    </r>
    <r>
      <rPr>
        <sz val="12"/>
        <rFont val="Calibri"/>
        <family val="2"/>
      </rPr>
      <t>New</t>
    </r>
  </si>
  <si>
    <r>
      <t xml:space="preserve">Narrative Explanation/Justification: </t>
    </r>
    <r>
      <rPr>
        <i/>
        <sz val="12"/>
        <rFont val="Calibri"/>
        <family val="2"/>
      </rPr>
      <t>Includes salaries of all listed above.  Identify the number of new faculty required and whether the new hires will be part-time or full-time. Identify the number of assistantships/stipends that will be provided. Include the level of support for each assistantship/stipend.</t>
    </r>
    <r>
      <rPr>
        <sz val="12"/>
        <rFont val="Calibri"/>
        <family val="2"/>
      </rPr>
      <t xml:space="preserve">  </t>
    </r>
  </si>
  <si>
    <t xml:space="preserve">Funding Sources, by year of program: </t>
  </si>
  <si>
    <t xml:space="preserve">A. </t>
  </si>
  <si>
    <t>Complete the following table for the first five years of the proposed program and provide an explanation of how the institution will sustain funding needs. *The total funding and expenses in the table should be the same, or explain sources(s) of additional funding for the proposed program.</t>
  </si>
  <si>
    <t>~ New</t>
  </si>
  <si>
    <t>~ Existing</t>
  </si>
  <si>
    <r>
      <t>1</t>
    </r>
    <r>
      <rPr>
        <b/>
        <i/>
        <vertAlign val="superscript"/>
        <sz val="10"/>
        <rFont val="Times New Roman"/>
        <family val="1"/>
      </rPr>
      <t>st</t>
    </r>
    <r>
      <rPr>
        <b/>
        <i/>
        <sz val="10"/>
        <rFont val="Times New Roman"/>
        <family val="1"/>
      </rPr>
      <t xml:space="preserve"> Year</t>
    </r>
  </si>
  <si>
    <r>
      <t>2</t>
    </r>
    <r>
      <rPr>
        <b/>
        <i/>
        <vertAlign val="superscript"/>
        <sz val="10"/>
        <rFont val="Times New Roman"/>
        <family val="1"/>
      </rPr>
      <t>nd</t>
    </r>
    <r>
      <rPr>
        <b/>
        <i/>
        <sz val="10"/>
        <rFont val="Times New Roman"/>
        <family val="1"/>
      </rPr>
      <t xml:space="preserve"> Year</t>
    </r>
  </si>
  <si>
    <r>
      <t>3</t>
    </r>
    <r>
      <rPr>
        <b/>
        <i/>
        <vertAlign val="superscript"/>
        <sz val="10"/>
        <rFont val="Times New Roman"/>
        <family val="1"/>
      </rPr>
      <t>rd</t>
    </r>
    <r>
      <rPr>
        <b/>
        <i/>
        <sz val="10"/>
        <rFont val="Times New Roman"/>
        <family val="1"/>
      </rPr>
      <t xml:space="preserve"> Year</t>
    </r>
  </si>
  <si>
    <r>
      <t>4</t>
    </r>
    <r>
      <rPr>
        <b/>
        <i/>
        <vertAlign val="superscript"/>
        <sz val="10"/>
        <rFont val="Times New Roman"/>
        <family val="1"/>
      </rPr>
      <t>th</t>
    </r>
    <r>
      <rPr>
        <b/>
        <i/>
        <sz val="10"/>
        <rFont val="Times New Roman"/>
        <family val="1"/>
      </rPr>
      <t xml:space="preserve"> Year</t>
    </r>
  </si>
  <si>
    <r>
      <t>5</t>
    </r>
    <r>
      <rPr>
        <b/>
        <i/>
        <vertAlign val="superscript"/>
        <sz val="10"/>
        <rFont val="Times New Roman"/>
        <family val="1"/>
      </rPr>
      <t>th</t>
    </r>
    <r>
      <rPr>
        <b/>
        <i/>
        <sz val="10"/>
        <rFont val="Times New Roman"/>
        <family val="1"/>
      </rPr>
      <t xml:space="preserve"> Year</t>
    </r>
  </si>
  <si>
    <r>
      <t>1</t>
    </r>
    <r>
      <rPr>
        <b/>
        <vertAlign val="superscript"/>
        <sz val="13.5"/>
        <rFont val="Times New Roman"/>
        <family val="1"/>
      </rPr>
      <t>st</t>
    </r>
    <r>
      <rPr>
        <b/>
        <sz val="13.5"/>
        <rFont val="Times New Roman"/>
        <family val="1"/>
      </rPr>
      <t xml:space="preserve"> Year</t>
    </r>
  </si>
  <si>
    <r>
      <t>2</t>
    </r>
    <r>
      <rPr>
        <b/>
        <vertAlign val="superscript"/>
        <sz val="13.5"/>
        <rFont val="Times New Roman"/>
        <family val="1"/>
      </rPr>
      <t>nd</t>
    </r>
    <r>
      <rPr>
        <b/>
        <sz val="13.5"/>
        <rFont val="Times New Roman"/>
        <family val="1"/>
      </rPr>
      <t xml:space="preserve"> Year</t>
    </r>
  </si>
  <si>
    <r>
      <t>3</t>
    </r>
    <r>
      <rPr>
        <b/>
        <vertAlign val="superscript"/>
        <sz val="13.5"/>
        <rFont val="Times New Roman"/>
        <family val="1"/>
      </rPr>
      <t>rd</t>
    </r>
    <r>
      <rPr>
        <b/>
        <sz val="13.5"/>
        <rFont val="Times New Roman"/>
        <family val="1"/>
      </rPr>
      <t xml:space="preserve"> Year</t>
    </r>
  </si>
  <si>
    <r>
      <t>4</t>
    </r>
    <r>
      <rPr>
        <b/>
        <vertAlign val="superscript"/>
        <sz val="13.5"/>
        <rFont val="Times New Roman"/>
        <family val="1"/>
      </rPr>
      <t>th</t>
    </r>
    <r>
      <rPr>
        <b/>
        <sz val="13.5"/>
        <rFont val="Times New Roman"/>
        <family val="1"/>
      </rPr>
      <t xml:space="preserve"> Year</t>
    </r>
  </si>
  <si>
    <r>
      <t>5</t>
    </r>
    <r>
      <rPr>
        <b/>
        <vertAlign val="superscript"/>
        <sz val="13.5"/>
        <rFont val="Times New Roman"/>
        <family val="1"/>
      </rPr>
      <t>th</t>
    </r>
    <r>
      <rPr>
        <b/>
        <sz val="13.5"/>
        <rFont val="Times New Roman"/>
        <family val="1"/>
      </rPr>
      <t xml:space="preserve"> Year</t>
    </r>
  </si>
  <si>
    <r>
      <rPr>
        <b/>
        <sz val="10"/>
        <rFont val="Times New Roman"/>
        <family val="1"/>
      </rPr>
      <t>Funding Sources, by year of program</t>
    </r>
    <r>
      <rPr>
        <b/>
        <i/>
        <sz val="10"/>
        <rFont val="Times New Roman"/>
        <family val="1"/>
      </rPr>
      <t xml:space="preserve"> (continued)</t>
    </r>
  </si>
  <si>
    <r>
      <t xml:space="preserve">Narrative Explanation/Justification: </t>
    </r>
    <r>
      <rPr>
        <i/>
        <sz val="12"/>
        <rFont val="Times New Roman"/>
        <family val="1"/>
      </rPr>
      <t>Describe the impact of this program on enrollment, tuition, and fees.</t>
    </r>
  </si>
  <si>
    <r>
      <t xml:space="preserve">Narrative Explanation/Justification: </t>
    </r>
    <r>
      <rPr>
        <i/>
        <sz val="12"/>
        <rFont val="Times New Roman"/>
        <family val="1"/>
      </rPr>
      <t>The sources and process of allocation and reallocation should be detailed, including an analysis of the impact of the reduction on existing programs and/or organization units.</t>
    </r>
  </si>
  <si>
    <r>
      <t xml:space="preserve">TOTAL - Funding Sources </t>
    </r>
    <r>
      <rPr>
        <sz val="9"/>
        <rFont val="Times New Roman"/>
        <family val="1"/>
      </rPr>
      <t xml:space="preserve">(REVENUES) -  </t>
    </r>
  </si>
  <si>
    <r>
      <t>1</t>
    </r>
    <r>
      <rPr>
        <b/>
        <vertAlign val="superscript"/>
        <sz val="13.5"/>
        <color indexed="17"/>
        <rFont val="Times New Roman"/>
        <family val="1"/>
      </rPr>
      <t>st</t>
    </r>
    <r>
      <rPr>
        <b/>
        <sz val="13.5"/>
        <color indexed="17"/>
        <rFont val="Times New Roman"/>
        <family val="1"/>
      </rPr>
      <t xml:space="preserve"> Year</t>
    </r>
  </si>
  <si>
    <r>
      <t>2</t>
    </r>
    <r>
      <rPr>
        <b/>
        <vertAlign val="superscript"/>
        <sz val="13.5"/>
        <color indexed="17"/>
        <rFont val="Times New Roman"/>
        <family val="1"/>
      </rPr>
      <t>nd</t>
    </r>
    <r>
      <rPr>
        <b/>
        <sz val="13.5"/>
        <color indexed="17"/>
        <rFont val="Times New Roman"/>
        <family val="1"/>
      </rPr>
      <t xml:space="preserve"> Year</t>
    </r>
  </si>
  <si>
    <r>
      <t>3</t>
    </r>
    <r>
      <rPr>
        <b/>
        <vertAlign val="superscript"/>
        <sz val="13.5"/>
        <color indexed="17"/>
        <rFont val="Times New Roman"/>
        <family val="1"/>
      </rPr>
      <t>rd</t>
    </r>
    <r>
      <rPr>
        <b/>
        <sz val="13.5"/>
        <color indexed="17"/>
        <rFont val="Times New Roman"/>
        <family val="1"/>
      </rPr>
      <t xml:space="preserve"> Year</t>
    </r>
  </si>
  <si>
    <r>
      <t>4</t>
    </r>
    <r>
      <rPr>
        <b/>
        <vertAlign val="superscript"/>
        <sz val="13.5"/>
        <color indexed="17"/>
        <rFont val="Times New Roman"/>
        <family val="1"/>
      </rPr>
      <t>th</t>
    </r>
    <r>
      <rPr>
        <b/>
        <sz val="13.5"/>
        <color indexed="17"/>
        <rFont val="Times New Roman"/>
        <family val="1"/>
      </rPr>
      <t xml:space="preserve"> Year</t>
    </r>
  </si>
  <si>
    <r>
      <t>5</t>
    </r>
    <r>
      <rPr>
        <b/>
        <vertAlign val="superscript"/>
        <sz val="13.5"/>
        <color indexed="17"/>
        <rFont val="Times New Roman"/>
        <family val="1"/>
      </rPr>
      <t>th</t>
    </r>
    <r>
      <rPr>
        <b/>
        <sz val="13.5"/>
        <color indexed="17"/>
        <rFont val="Times New Roman"/>
        <family val="1"/>
      </rPr>
      <t xml:space="preserve"> Year</t>
    </r>
  </si>
  <si>
    <r>
      <t>1</t>
    </r>
    <r>
      <rPr>
        <b/>
        <i/>
        <vertAlign val="superscript"/>
        <sz val="10"/>
        <color indexed="17"/>
        <rFont val="Times New Roman"/>
        <family val="1"/>
      </rPr>
      <t>st</t>
    </r>
    <r>
      <rPr>
        <b/>
        <i/>
        <sz val="10"/>
        <color indexed="17"/>
        <rFont val="Times New Roman"/>
        <family val="1"/>
      </rPr>
      <t xml:space="preserve"> Year</t>
    </r>
  </si>
  <si>
    <r>
      <t>2</t>
    </r>
    <r>
      <rPr>
        <b/>
        <i/>
        <vertAlign val="superscript"/>
        <sz val="10"/>
        <color indexed="17"/>
        <rFont val="Times New Roman"/>
        <family val="1"/>
      </rPr>
      <t>nd</t>
    </r>
    <r>
      <rPr>
        <b/>
        <i/>
        <sz val="10"/>
        <color indexed="17"/>
        <rFont val="Times New Roman"/>
        <family val="1"/>
      </rPr>
      <t xml:space="preserve"> Year</t>
    </r>
  </si>
  <si>
    <r>
      <t>3</t>
    </r>
    <r>
      <rPr>
        <b/>
        <i/>
        <vertAlign val="superscript"/>
        <sz val="10"/>
        <color indexed="17"/>
        <rFont val="Times New Roman"/>
        <family val="1"/>
      </rPr>
      <t>rd</t>
    </r>
    <r>
      <rPr>
        <b/>
        <i/>
        <sz val="10"/>
        <color indexed="17"/>
        <rFont val="Times New Roman"/>
        <family val="1"/>
      </rPr>
      <t xml:space="preserve"> Year</t>
    </r>
  </si>
  <si>
    <r>
      <t>4</t>
    </r>
    <r>
      <rPr>
        <b/>
        <i/>
        <vertAlign val="superscript"/>
        <sz val="10"/>
        <color indexed="17"/>
        <rFont val="Times New Roman"/>
        <family val="1"/>
      </rPr>
      <t>th</t>
    </r>
    <r>
      <rPr>
        <b/>
        <i/>
        <sz val="10"/>
        <color indexed="17"/>
        <rFont val="Times New Roman"/>
        <family val="1"/>
      </rPr>
      <t xml:space="preserve"> Year</t>
    </r>
  </si>
  <si>
    <r>
      <t>5</t>
    </r>
    <r>
      <rPr>
        <b/>
        <i/>
        <vertAlign val="superscript"/>
        <sz val="10"/>
        <color indexed="17"/>
        <rFont val="Times New Roman"/>
        <family val="1"/>
      </rPr>
      <t>th</t>
    </r>
    <r>
      <rPr>
        <b/>
        <i/>
        <sz val="10"/>
        <color indexed="17"/>
        <rFont val="Times New Roman"/>
        <family val="1"/>
      </rPr>
      <t xml:space="preserve"> Year</t>
    </r>
  </si>
  <si>
    <r>
      <rPr>
        <b/>
        <sz val="10"/>
        <color indexed="17"/>
        <rFont val="Times New Roman"/>
        <family val="1"/>
      </rPr>
      <t>Funding Sources, by year of program</t>
    </r>
    <r>
      <rPr>
        <b/>
        <i/>
        <sz val="10"/>
        <color indexed="17"/>
        <rFont val="Times New Roman"/>
        <family val="1"/>
      </rPr>
      <t xml:space="preserve"> (continued)</t>
    </r>
  </si>
  <si>
    <t>Breakdown of Budget Expenses/Requirements</t>
  </si>
  <si>
    <r>
      <t>1</t>
    </r>
    <r>
      <rPr>
        <b/>
        <vertAlign val="superscript"/>
        <sz val="13.5"/>
        <color indexed="60"/>
        <rFont val="Times New Roman"/>
        <family val="1"/>
      </rPr>
      <t>st</t>
    </r>
    <r>
      <rPr>
        <b/>
        <sz val="13.5"/>
        <color indexed="60"/>
        <rFont val="Times New Roman"/>
        <family val="1"/>
      </rPr>
      <t xml:space="preserve"> Year</t>
    </r>
  </si>
  <si>
    <r>
      <t>2</t>
    </r>
    <r>
      <rPr>
        <b/>
        <vertAlign val="superscript"/>
        <sz val="13.5"/>
        <color indexed="60"/>
        <rFont val="Times New Roman"/>
        <family val="1"/>
      </rPr>
      <t>nd</t>
    </r>
    <r>
      <rPr>
        <b/>
        <sz val="13.5"/>
        <color indexed="60"/>
        <rFont val="Times New Roman"/>
        <family val="1"/>
      </rPr>
      <t xml:space="preserve"> Year</t>
    </r>
  </si>
  <si>
    <r>
      <t>3</t>
    </r>
    <r>
      <rPr>
        <b/>
        <vertAlign val="superscript"/>
        <sz val="13.5"/>
        <color indexed="60"/>
        <rFont val="Times New Roman"/>
        <family val="1"/>
      </rPr>
      <t>rd</t>
    </r>
    <r>
      <rPr>
        <b/>
        <sz val="13.5"/>
        <color indexed="60"/>
        <rFont val="Times New Roman"/>
        <family val="1"/>
      </rPr>
      <t xml:space="preserve"> Year</t>
    </r>
  </si>
  <si>
    <r>
      <t>4</t>
    </r>
    <r>
      <rPr>
        <b/>
        <vertAlign val="superscript"/>
        <sz val="13.5"/>
        <color indexed="60"/>
        <rFont val="Times New Roman"/>
        <family val="1"/>
      </rPr>
      <t>th</t>
    </r>
    <r>
      <rPr>
        <b/>
        <sz val="13.5"/>
        <color indexed="60"/>
        <rFont val="Times New Roman"/>
        <family val="1"/>
      </rPr>
      <t xml:space="preserve"> Year</t>
    </r>
  </si>
  <si>
    <r>
      <t>5</t>
    </r>
    <r>
      <rPr>
        <b/>
        <vertAlign val="superscript"/>
        <sz val="13.5"/>
        <color indexed="60"/>
        <rFont val="Times New Roman"/>
        <family val="1"/>
      </rPr>
      <t>th</t>
    </r>
    <r>
      <rPr>
        <b/>
        <sz val="13.5"/>
        <color indexed="60"/>
        <rFont val="Times New Roman"/>
        <family val="1"/>
      </rPr>
      <t xml:space="preserve"> Year</t>
    </r>
  </si>
  <si>
    <r>
      <t>1</t>
    </r>
    <r>
      <rPr>
        <b/>
        <i/>
        <vertAlign val="superscript"/>
        <sz val="10"/>
        <color indexed="60"/>
        <rFont val="Times New Roman"/>
        <family val="1"/>
      </rPr>
      <t>st</t>
    </r>
    <r>
      <rPr>
        <b/>
        <i/>
        <sz val="10"/>
        <color indexed="60"/>
        <rFont val="Times New Roman"/>
        <family val="1"/>
      </rPr>
      <t xml:space="preserve"> Year</t>
    </r>
  </si>
  <si>
    <r>
      <t>2</t>
    </r>
    <r>
      <rPr>
        <b/>
        <i/>
        <vertAlign val="superscript"/>
        <sz val="10"/>
        <color indexed="60"/>
        <rFont val="Times New Roman"/>
        <family val="1"/>
      </rPr>
      <t>nd</t>
    </r>
    <r>
      <rPr>
        <b/>
        <i/>
        <sz val="10"/>
        <color indexed="60"/>
        <rFont val="Times New Roman"/>
        <family val="1"/>
      </rPr>
      <t xml:space="preserve"> Year</t>
    </r>
  </si>
  <si>
    <r>
      <t>3</t>
    </r>
    <r>
      <rPr>
        <b/>
        <i/>
        <vertAlign val="superscript"/>
        <sz val="10"/>
        <color indexed="60"/>
        <rFont val="Times New Roman"/>
        <family val="1"/>
      </rPr>
      <t>rd</t>
    </r>
    <r>
      <rPr>
        <b/>
        <i/>
        <sz val="10"/>
        <color indexed="60"/>
        <rFont val="Times New Roman"/>
        <family val="1"/>
      </rPr>
      <t xml:space="preserve"> Year</t>
    </r>
  </si>
  <si>
    <r>
      <t>4</t>
    </r>
    <r>
      <rPr>
        <b/>
        <i/>
        <vertAlign val="superscript"/>
        <sz val="10"/>
        <color indexed="60"/>
        <rFont val="Times New Roman"/>
        <family val="1"/>
      </rPr>
      <t>th</t>
    </r>
    <r>
      <rPr>
        <b/>
        <i/>
        <sz val="10"/>
        <color indexed="60"/>
        <rFont val="Times New Roman"/>
        <family val="1"/>
      </rPr>
      <t xml:space="preserve"> Year</t>
    </r>
  </si>
  <si>
    <r>
      <t>5</t>
    </r>
    <r>
      <rPr>
        <b/>
        <i/>
        <vertAlign val="superscript"/>
        <sz val="10"/>
        <color indexed="60"/>
        <rFont val="Times New Roman"/>
        <family val="1"/>
      </rPr>
      <t>th</t>
    </r>
    <r>
      <rPr>
        <b/>
        <i/>
        <sz val="10"/>
        <color indexed="60"/>
        <rFont val="Times New Roman"/>
        <family val="1"/>
      </rPr>
      <t xml:space="preserve"> Year</t>
    </r>
  </si>
  <si>
    <t>B.</t>
  </si>
  <si>
    <r>
      <t xml:space="preserve">TOTAL - Expenses/Requirements </t>
    </r>
    <r>
      <rPr>
        <sz val="8"/>
        <rFont val="Times New Roman"/>
        <family val="1"/>
      </rPr>
      <t>(</t>
    </r>
    <r>
      <rPr>
        <b/>
        <sz val="8"/>
        <color indexed="60"/>
        <rFont val="Times New Roman"/>
        <family val="1"/>
      </rPr>
      <t>EXPENDITURES</t>
    </r>
    <r>
      <rPr>
        <sz val="8"/>
        <rFont val="Times New Roman"/>
        <family val="1"/>
      </rPr>
      <t xml:space="preserve">) </t>
    </r>
  </si>
  <si>
    <t>Staff</t>
  </si>
  <si>
    <r>
      <rPr>
        <b/>
        <sz val="10"/>
        <color indexed="60"/>
        <rFont val="Times New Roman"/>
        <family val="1"/>
      </rPr>
      <t xml:space="preserve">Breakdown of Budget Expenses/Requirements </t>
    </r>
    <r>
      <rPr>
        <b/>
        <i/>
        <sz val="10"/>
        <color indexed="60"/>
        <rFont val="Times New Roman"/>
        <family val="1"/>
      </rPr>
      <t>(continued)</t>
    </r>
  </si>
  <si>
    <t xml:space="preserve">B. </t>
  </si>
  <si>
    <r>
      <t xml:space="preserve">TOTAL - Funding Sources </t>
    </r>
    <r>
      <rPr>
        <sz val="9"/>
        <rFont val="Times New Roman"/>
        <family val="1"/>
      </rPr>
      <t>(</t>
    </r>
    <r>
      <rPr>
        <b/>
        <sz val="9"/>
        <color indexed="17"/>
        <rFont val="Times New Roman"/>
        <family val="1"/>
      </rPr>
      <t>REVENUES</t>
    </r>
    <r>
      <rPr>
        <sz val="9"/>
        <rFont val="Times New Roman"/>
        <family val="1"/>
      </rPr>
      <t xml:space="preserve">) </t>
    </r>
  </si>
  <si>
    <r>
      <rPr>
        <b/>
        <sz val="20"/>
        <rFont val="Times New Roman"/>
        <family val="1"/>
      </rPr>
      <t>BALANCE -</t>
    </r>
    <r>
      <rPr>
        <b/>
        <sz val="16"/>
        <rFont val="Times New Roman"/>
        <family val="1"/>
      </rPr>
      <t xml:space="preserve"> </t>
    </r>
    <r>
      <rPr>
        <sz val="10"/>
        <rFont val="Times New Roman"/>
        <family val="1"/>
      </rPr>
      <t>(</t>
    </r>
    <r>
      <rPr>
        <b/>
        <sz val="10"/>
        <rFont val="Times New Roman"/>
        <family val="1"/>
      </rPr>
      <t>SURPLUS</t>
    </r>
    <r>
      <rPr>
        <sz val="10"/>
        <rFont val="Times New Roman"/>
        <family val="1"/>
      </rPr>
      <t>/</t>
    </r>
    <r>
      <rPr>
        <b/>
        <sz val="10"/>
        <color indexed="10"/>
        <rFont val="Times New Roman"/>
        <family val="1"/>
      </rPr>
      <t>DEFICIT</t>
    </r>
    <r>
      <rPr>
        <sz val="10"/>
        <rFont val="Times New Roman"/>
        <family val="1"/>
      </rPr>
      <t xml:space="preserve">) </t>
    </r>
  </si>
  <si>
    <r>
      <t xml:space="preserve">TOTAL - Funding Sources </t>
    </r>
    <r>
      <rPr>
        <sz val="9"/>
        <rFont val="Times New Roman"/>
        <family val="1"/>
      </rPr>
      <t>(</t>
    </r>
    <r>
      <rPr>
        <sz val="9"/>
        <color indexed="17"/>
        <rFont val="Times New Roman"/>
        <family val="1"/>
      </rPr>
      <t>REVENUES</t>
    </r>
    <r>
      <rPr>
        <sz val="9"/>
        <rFont val="Times New Roman"/>
        <family val="1"/>
      </rPr>
      <t>)</t>
    </r>
  </si>
  <si>
    <r>
      <t xml:space="preserve">TOTAL - Expenses/Requirements </t>
    </r>
    <r>
      <rPr>
        <sz val="8"/>
        <rFont val="Times New Roman"/>
        <family val="1"/>
      </rPr>
      <t>(</t>
    </r>
    <r>
      <rPr>
        <sz val="8"/>
        <color indexed="60"/>
        <rFont val="Times New Roman"/>
        <family val="1"/>
      </rPr>
      <t>EXPENDITURES</t>
    </r>
    <r>
      <rPr>
        <sz val="8"/>
        <rFont val="Times New Roman"/>
        <family val="1"/>
      </rPr>
      <t xml:space="preserve">) </t>
    </r>
  </si>
  <si>
    <r>
      <t>1</t>
    </r>
    <r>
      <rPr>
        <b/>
        <i/>
        <vertAlign val="superscript"/>
        <sz val="9"/>
        <color indexed="17"/>
        <rFont val="Times New Roman"/>
        <family val="1"/>
      </rPr>
      <t>st</t>
    </r>
    <r>
      <rPr>
        <b/>
        <i/>
        <sz val="9"/>
        <color indexed="17"/>
        <rFont val="Times New Roman"/>
        <family val="1"/>
      </rPr>
      <t xml:space="preserve"> Year</t>
    </r>
  </si>
  <si>
    <r>
      <t>2</t>
    </r>
    <r>
      <rPr>
        <b/>
        <i/>
        <vertAlign val="superscript"/>
        <sz val="9"/>
        <color indexed="17"/>
        <rFont val="Times New Roman"/>
        <family val="1"/>
      </rPr>
      <t>nd</t>
    </r>
    <r>
      <rPr>
        <b/>
        <i/>
        <sz val="9"/>
        <color indexed="17"/>
        <rFont val="Times New Roman"/>
        <family val="1"/>
      </rPr>
      <t xml:space="preserve"> Year</t>
    </r>
  </si>
  <si>
    <r>
      <t>3</t>
    </r>
    <r>
      <rPr>
        <b/>
        <i/>
        <vertAlign val="superscript"/>
        <sz val="9"/>
        <color indexed="17"/>
        <rFont val="Times New Roman"/>
        <family val="1"/>
      </rPr>
      <t>rd</t>
    </r>
    <r>
      <rPr>
        <b/>
        <i/>
        <sz val="9"/>
        <color indexed="17"/>
        <rFont val="Times New Roman"/>
        <family val="1"/>
      </rPr>
      <t xml:space="preserve"> Year</t>
    </r>
  </si>
  <si>
    <r>
      <t>4</t>
    </r>
    <r>
      <rPr>
        <b/>
        <i/>
        <vertAlign val="superscript"/>
        <sz val="9"/>
        <color indexed="17"/>
        <rFont val="Times New Roman"/>
        <family val="1"/>
      </rPr>
      <t>th</t>
    </r>
    <r>
      <rPr>
        <b/>
        <i/>
        <sz val="9"/>
        <color indexed="17"/>
        <rFont val="Times New Roman"/>
        <family val="1"/>
      </rPr>
      <t xml:space="preserve"> Year</t>
    </r>
  </si>
  <si>
    <r>
      <t>5</t>
    </r>
    <r>
      <rPr>
        <b/>
        <i/>
        <vertAlign val="superscript"/>
        <sz val="9"/>
        <color indexed="17"/>
        <rFont val="Times New Roman"/>
        <family val="1"/>
      </rPr>
      <t>th</t>
    </r>
    <r>
      <rPr>
        <b/>
        <i/>
        <sz val="9"/>
        <color indexed="17"/>
        <rFont val="Times New Roman"/>
        <family val="1"/>
      </rPr>
      <t xml:space="preserve"> Year</t>
    </r>
  </si>
  <si>
    <r>
      <t>1</t>
    </r>
    <r>
      <rPr>
        <b/>
        <i/>
        <vertAlign val="superscript"/>
        <sz val="9"/>
        <color indexed="60"/>
        <rFont val="Times New Roman"/>
        <family val="1"/>
      </rPr>
      <t>st</t>
    </r>
    <r>
      <rPr>
        <b/>
        <i/>
        <sz val="9"/>
        <color indexed="60"/>
        <rFont val="Times New Roman"/>
        <family val="1"/>
      </rPr>
      <t xml:space="preserve"> Year</t>
    </r>
  </si>
  <si>
    <r>
      <t>2</t>
    </r>
    <r>
      <rPr>
        <b/>
        <i/>
        <vertAlign val="superscript"/>
        <sz val="9"/>
        <color indexed="60"/>
        <rFont val="Times New Roman"/>
        <family val="1"/>
      </rPr>
      <t>nd</t>
    </r>
    <r>
      <rPr>
        <b/>
        <i/>
        <sz val="9"/>
        <color indexed="60"/>
        <rFont val="Times New Roman"/>
        <family val="1"/>
      </rPr>
      <t xml:space="preserve"> Year</t>
    </r>
  </si>
  <si>
    <r>
      <t>3</t>
    </r>
    <r>
      <rPr>
        <b/>
        <i/>
        <vertAlign val="superscript"/>
        <sz val="9"/>
        <color indexed="60"/>
        <rFont val="Times New Roman"/>
        <family val="1"/>
      </rPr>
      <t>rd</t>
    </r>
    <r>
      <rPr>
        <b/>
        <i/>
        <sz val="9"/>
        <color indexed="60"/>
        <rFont val="Times New Roman"/>
        <family val="1"/>
      </rPr>
      <t xml:space="preserve"> Year</t>
    </r>
  </si>
  <si>
    <r>
      <t>4</t>
    </r>
    <r>
      <rPr>
        <b/>
        <i/>
        <vertAlign val="superscript"/>
        <sz val="9"/>
        <color indexed="60"/>
        <rFont val="Times New Roman"/>
        <family val="1"/>
      </rPr>
      <t>th</t>
    </r>
    <r>
      <rPr>
        <b/>
        <i/>
        <sz val="9"/>
        <color indexed="60"/>
        <rFont val="Times New Roman"/>
        <family val="1"/>
      </rPr>
      <t xml:space="preserve"> Year</t>
    </r>
  </si>
  <si>
    <r>
      <t>5</t>
    </r>
    <r>
      <rPr>
        <b/>
        <i/>
        <vertAlign val="superscript"/>
        <sz val="9"/>
        <color indexed="60"/>
        <rFont val="Times New Roman"/>
        <family val="1"/>
      </rPr>
      <t>th</t>
    </r>
    <r>
      <rPr>
        <b/>
        <i/>
        <sz val="9"/>
        <color indexed="60"/>
        <rFont val="Times New Roman"/>
        <family val="1"/>
      </rPr>
      <t xml:space="preserve"> Year</t>
    </r>
  </si>
  <si>
    <t>Internal</t>
  </si>
  <si>
    <t>Total</t>
  </si>
  <si>
    <t>Student Space and Equipment (if doctorate)</t>
  </si>
  <si>
    <t>Faculty Space and Equipment (if doctorate)</t>
  </si>
  <si>
    <r>
      <t xml:space="preserve">Narrative Explanation/Justification: </t>
    </r>
    <r>
      <rPr>
        <i/>
        <sz val="12"/>
        <rFont val="Times New Roman"/>
        <family val="1"/>
      </rPr>
      <t xml:space="preserve">The sources and process of allocation and reallocation should be detailed, including an analysis of the impact of the reduction on existing programs and/or organization units. Internal reallocation are those estimated dollars that will be dedicated to fund the start-up and support of the new academic program – typically defined as faculty, administrative/staff and operational expenses.  </t>
    </r>
  </si>
  <si>
    <r>
      <t xml:space="preserve">Narrative Explanation/Justification: </t>
    </r>
    <r>
      <rPr>
        <i/>
        <sz val="10.5"/>
        <rFont val="Times New Roman"/>
        <family val="1"/>
      </rPr>
      <t xml:space="preserve">Includes salaries for all listed above and explain how they were calculated. Identify the number of new faculty required and whether the new hires will be part-time or full-time.  Identify the number of assistantships/stipends that will be provided.  Include the level of support for each assistantship/stipend. </t>
    </r>
  </si>
  <si>
    <t>Funding Total over 5 Years (will pre-populate)</t>
  </si>
  <si>
    <t>Expenses Total over 5 Years (will pre-populate)</t>
  </si>
  <si>
    <t xml:space="preserve">Complete the following table for the first five years of the proposed program and provide an explanation of how the institution will sustain funding needs. For any existing dollar amounts and department allocation for new dollar amounts reported in the Expenses spreadsheet, also add the dollar amounts to the Funding Sources spreadsheet under Internal allocation or reallocation. 
You must add an explanation/justification for any dollar amount reported in this table.
*The FundingSource Expenses-Combined spreadsheet will pre-populate from the numbers entered into the Funding Sources and Expenses spreadsheets.  The total funding and expenses shown in the Combined spreadsheet should be the same (i.e., there should be enough funding to cover the proposed expenses). Provide an explanation for any excess funding beyond those needed to cover expenses.  </t>
  </si>
  <si>
    <t xml:space="preserve">Complete the following expense spreadsheet for the first five years of the proposed program  
Provide a detailed explanation wherever dollar amounts are reported, including how the numbers were calculated.  
You should also add any existing dollar amounts and department allocation for new dollar amounts reported in this Expenses spreadsheet to the Funding Sources spreadsheet (under Internal allocation or reallocation).
*The FundingSource Expenses-Combined spreadsheet will pre-populate from the numbers entered into the Funding Sources and Expenses spreadsheets. The total funding and expenses shown in the Combined spreadsheet should be the same or show an excess in funding (provide an explanation for any excess funding).  </t>
  </si>
  <si>
    <t xml:space="preserve">For the start-up of the program, $296,240 will be allocated to the funding from existing funds which reside in the Dean's Office for new program initiatives and needs of the school.  These funds are tuition generated from all programs at Kent School are pooled and reside in one account which the school uses to settle its expenses as well as fund new initiatives. </t>
  </si>
  <si>
    <r>
      <t xml:space="preserve">The  student tuition generated in the  is based on Cost per credit hour </t>
    </r>
    <r>
      <rPr>
        <b/>
        <sz val="12"/>
        <rFont val="Times New Roman"/>
        <family val="1"/>
      </rPr>
      <t>X</t>
    </r>
    <r>
      <rPr>
        <sz val="12"/>
        <rFont val="Times New Roman"/>
        <family val="1"/>
      </rPr>
      <t xml:space="preserve"> number of credit hours</t>
    </r>
    <r>
      <rPr>
        <b/>
        <sz val="12"/>
        <rFont val="Times New Roman"/>
        <family val="1"/>
      </rPr>
      <t xml:space="preserve"> X </t>
    </r>
    <r>
      <rPr>
        <sz val="12"/>
        <rFont val="Times New Roman"/>
        <family val="1"/>
      </rPr>
      <t xml:space="preserve">number  of students.   The figures reported here are based on 75% (net of mandatory student fees) of tuition review revenue allocated according to a student’s home academic program as is required and is in alignment with the latest budget assumptions (provided below as of 10/7/19) from the Budget Model Workgroup.  </t>
    </r>
    <r>
      <rPr>
        <sz val="12"/>
        <color rgb="FFFF0000"/>
        <rFont val="Times New Roman"/>
        <family val="1"/>
      </rPr>
      <t xml:space="preserve">Our plan is to admit 20 students each year with the expectation that 16 will enroll in the program (20% attrition).  The tuition calculation is thus based on 16 students enrolling in the program the 1st year.  </t>
    </r>
    <r>
      <rPr>
        <sz val="12"/>
        <rFont val="Times New Roman"/>
        <family val="1"/>
      </rPr>
      <t xml:space="preserve">Thus, the  tuition generated in the  1st year (net of mandatory fees) is the credit hour cost for online course  $737(.75) </t>
    </r>
    <r>
      <rPr>
        <b/>
        <sz val="12"/>
        <rFont val="Times New Roman"/>
        <family val="1"/>
      </rPr>
      <t>X</t>
    </r>
    <r>
      <rPr>
        <sz val="12"/>
        <rFont val="Times New Roman"/>
        <family val="1"/>
      </rPr>
      <t xml:space="preserve"> 18 credit hours  X </t>
    </r>
    <r>
      <rPr>
        <sz val="12"/>
        <color rgb="FFFF0000"/>
        <rFont val="Times New Roman"/>
        <family val="1"/>
      </rPr>
      <t xml:space="preserve">16 </t>
    </r>
    <r>
      <rPr>
        <sz val="12"/>
        <rFont val="Times New Roman"/>
        <family val="1"/>
      </rPr>
      <t xml:space="preserve"> students.   The  tuition generated in the 2nd year is for </t>
    </r>
    <r>
      <rPr>
        <sz val="12"/>
        <color rgb="FFFF0000"/>
        <rFont val="Times New Roman"/>
        <family val="1"/>
      </rPr>
      <t>29</t>
    </r>
    <r>
      <rPr>
        <sz val="12"/>
        <rFont val="Times New Roman"/>
        <family val="1"/>
      </rPr>
      <t xml:space="preserve"> students enrolled in the program, a result of </t>
    </r>
    <r>
      <rPr>
        <sz val="12"/>
        <color rgb="FFFF0000"/>
        <rFont val="Times New Roman"/>
        <family val="1"/>
      </rPr>
      <t>16</t>
    </r>
    <r>
      <rPr>
        <sz val="12"/>
        <rFont val="Times New Roman"/>
        <family val="1"/>
      </rPr>
      <t xml:space="preserve"> being in the 1st year class cohort for 18 credit hours and the other </t>
    </r>
    <r>
      <rPr>
        <sz val="12"/>
        <color rgb="FFFF0000"/>
        <rFont val="Times New Roman"/>
        <family val="1"/>
      </rPr>
      <t xml:space="preserve">13 </t>
    </r>
    <r>
      <rPr>
        <sz val="12"/>
        <rFont val="Times New Roman"/>
        <family val="1"/>
      </rPr>
      <t xml:space="preserve">being in the 2nd year class cohort of the program enrolled for 20 credit hours, </t>
    </r>
    <r>
      <rPr>
        <sz val="12"/>
        <color rgb="FFFF0000"/>
        <rFont val="Times New Roman"/>
        <family val="1"/>
      </rPr>
      <t xml:space="preserve">taking into account an estimated retention rate of 80% from year 1 to year 2.  </t>
    </r>
    <r>
      <rPr>
        <sz val="12"/>
        <rFont val="Times New Roman"/>
        <family val="1"/>
      </rPr>
      <t xml:space="preserve">As 3rd year class cohort is working on their thesis/capstone project, they will be enrolled for a total of 6 credit hours.  In sum,  in the 3rd year of the program we expect to have </t>
    </r>
    <r>
      <rPr>
        <sz val="12"/>
        <color rgb="FFFF0000"/>
        <rFont val="Times New Roman"/>
        <family val="1"/>
      </rPr>
      <t xml:space="preserve">16 </t>
    </r>
    <r>
      <rPr>
        <sz val="12"/>
        <rFont val="Times New Roman"/>
        <family val="1"/>
      </rPr>
      <t xml:space="preserve">students enrolled in the 1st year class cohort, </t>
    </r>
    <r>
      <rPr>
        <sz val="12"/>
        <color rgb="FFFF0000"/>
        <rFont val="Times New Roman"/>
        <family val="1"/>
      </rPr>
      <t xml:space="preserve">13 </t>
    </r>
    <r>
      <rPr>
        <sz val="12"/>
        <rFont val="Times New Roman"/>
        <family val="1"/>
      </rPr>
      <t xml:space="preserve">in the 2nd year class cohort </t>
    </r>
    <r>
      <rPr>
        <sz val="12"/>
        <color rgb="FFFF0000"/>
        <rFont val="Times New Roman"/>
        <family val="1"/>
      </rPr>
      <t>(80% retention rate)</t>
    </r>
    <r>
      <rPr>
        <sz val="12"/>
        <rFont val="Times New Roman"/>
        <family val="1"/>
      </rPr>
      <t xml:space="preserve">, and </t>
    </r>
    <r>
      <rPr>
        <sz val="12"/>
        <color rgb="FFFF0000"/>
        <rFont val="Times New Roman"/>
        <family val="1"/>
      </rPr>
      <t xml:space="preserve">11 </t>
    </r>
    <r>
      <rPr>
        <sz val="12"/>
        <rFont val="Times New Roman"/>
        <family val="1"/>
      </rPr>
      <t xml:space="preserve">in the 3rd year class cohort </t>
    </r>
    <r>
      <rPr>
        <sz val="12"/>
        <color rgb="FFFF0000"/>
        <rFont val="Times New Roman"/>
        <family val="1"/>
      </rPr>
      <t xml:space="preserve">(70% retention rate from year 1 to year 3) </t>
    </r>
    <r>
      <rPr>
        <sz val="12"/>
        <rFont val="Times New Roman"/>
        <family val="1"/>
      </rPr>
      <t>for a total of 40</t>
    </r>
    <r>
      <rPr>
        <sz val="12"/>
        <color rgb="FFFF0000"/>
        <rFont val="Times New Roman"/>
        <family val="1"/>
      </rPr>
      <t xml:space="preserve"> </t>
    </r>
    <r>
      <rPr>
        <sz val="12"/>
        <rFont val="Times New Roman"/>
        <family val="1"/>
      </rPr>
      <t xml:space="preserve">students in the program by the third year.   These figures are anticipated to same for the 4th and the 5th year of the program.    </t>
    </r>
    <r>
      <rPr>
        <sz val="12"/>
        <color rgb="FFFF0000"/>
        <rFont val="Times New Roman"/>
        <family val="1"/>
      </rPr>
      <t xml:space="preserve">    </t>
    </r>
    <r>
      <rPr>
        <sz val="12"/>
        <rFont val="Times New Roman"/>
        <family val="1"/>
      </rPr>
      <t xml:space="preserve">                                                                                                                                                                                                                                                                                                    </t>
    </r>
  </si>
  <si>
    <r>
      <t xml:space="preserve">A fulltime program coordinator for the program at an </t>
    </r>
    <r>
      <rPr>
        <sz val="12"/>
        <color rgb="FFFF0000"/>
        <rFont val="Times New Roman"/>
        <family val="1"/>
      </rPr>
      <t xml:space="preserve">intial salary and fringe (28%) of $64,000 with 3% increase in cost of living expenses in subsequent years. </t>
    </r>
    <r>
      <rPr>
        <sz val="12"/>
        <rFont val="Times New Roman"/>
        <family val="1"/>
      </rPr>
      <t xml:space="preserve">The salary was determined by examining current salary ranges at UofL  for a administrative/professional positions which range from $47,476 to $61,834. Two fulltime faculty will be hired in the 1st  year of the program ($70,000 salary @28% fringe for each faculty member) for $179,200.   Fulltime social work faculty starting  salary is around $70,000 according to recent starting salalries of recently hired faculty at Kent School and at regional schools.  A 3% cost of living is included in subsequent years.   It is expected that on average 3 courses each year would be taught by existing faculty.  Teaching one course is 10.5FTE or equivalent to $6,000 ( the current cost of buying out of a course at Kent School), </t>
    </r>
    <r>
      <rPr>
        <sz val="12"/>
        <color rgb="FFFF0000"/>
        <rFont val="Times New Roman"/>
        <family val="1"/>
      </rPr>
      <t xml:space="preserve">so $23,040 (cost plus 28% fringe) </t>
    </r>
    <r>
      <rPr>
        <sz val="12"/>
        <rFont val="Times New Roman"/>
        <family val="1"/>
      </rPr>
      <t xml:space="preserve">is allocated for existing fulltime faculty teaching in the DSW program starting in the first year, and a 3% cost of living increase is added on for subsequent years.  </t>
    </r>
    <r>
      <rPr>
        <sz val="12"/>
        <color rgb="FFFF0000"/>
        <rFont val="Times New Roman"/>
        <family val="1"/>
      </rPr>
      <t xml:space="preserve">$10,000 is allotted each year for faculty responsible for administering the program during the summer months. </t>
    </r>
  </si>
  <si>
    <r>
      <t xml:space="preserve">Since this progam will be 100% online, </t>
    </r>
    <r>
      <rPr>
        <sz val="12"/>
        <color rgb="FFFF0000"/>
        <rFont val="Times New Roman"/>
        <family val="1"/>
      </rPr>
      <t>$ 10,000</t>
    </r>
    <r>
      <rPr>
        <sz val="12"/>
        <rFont val="Times New Roman"/>
        <family val="1"/>
      </rPr>
      <t xml:space="preserve"> is alloted for the progam to use for developing and/or purchasing instructional materials to support online instruction.</t>
    </r>
  </si>
  <si>
    <r>
      <t xml:space="preserve"> In the Library's analysis of resource materials needed to support the DSW program, the library requests that If faculty will be requesting electronic resources to support the program and/or meet accreditation needs, the library would require financial support from the program to do so.  Therefore, a sum of </t>
    </r>
    <r>
      <rPr>
        <sz val="12"/>
        <color rgb="FFFF0000"/>
        <rFont val="Times New Roman"/>
        <family val="1"/>
      </rPr>
      <t>$ 10,000</t>
    </r>
    <r>
      <rPr>
        <sz val="12"/>
        <rFont val="Times New Roman"/>
        <family val="1"/>
      </rPr>
      <t xml:space="preserve"> is allotted to support the library for resource materials.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</si>
</sst>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8" formatCode="&quot;$&quot;#,##0.00_);[Red]\(&quot;$&quot;#,##0.00\)"/>
    <numFmt numFmtId="44" formatCode="_(&quot;$&quot;* #,##0.00_);_(&quot;$&quot;* \(#,##0.00\);_(&quot;$&quot;* &quot;-&quot;??_);_(@_)"/>
    <numFmt numFmtId="43" formatCode="_(* #,##0.00_);_(* \(#,##0.00\);_(* &quot;-&quot;??_);_(@_)"/>
  </numFmts>
  <fonts count="64" x14ac:knownFonts="1">
    <font>
      <sz val="10"/>
      <name val="Arial"/>
    </font>
    <font>
      <sz val="10"/>
      <name val="Arial"/>
      <family val="2"/>
    </font>
    <font>
      <u/>
      <sz val="10"/>
      <color indexed="12"/>
      <name val="Arial"/>
      <family val="2"/>
    </font>
    <font>
      <sz val="12"/>
      <name val="Times New Roman"/>
      <family val="1"/>
    </font>
    <font>
      <b/>
      <sz val="12"/>
      <name val="Times New Roman"/>
      <family val="1"/>
    </font>
    <font>
      <b/>
      <sz val="11"/>
      <name val="Times New Roman"/>
      <family val="1"/>
    </font>
    <font>
      <sz val="10"/>
      <name val="Arial"/>
      <family val="2"/>
    </font>
    <font>
      <b/>
      <sz val="12"/>
      <name val="Calibri"/>
      <family val="2"/>
    </font>
    <font>
      <sz val="12"/>
      <name val="Calibri"/>
      <family val="2"/>
    </font>
    <font>
      <b/>
      <sz val="20"/>
      <name val="Times New Roman"/>
      <family val="1"/>
    </font>
    <font>
      <sz val="10"/>
      <name val="Times New Roman"/>
      <family val="1"/>
    </font>
    <font>
      <i/>
      <sz val="12"/>
      <name val="Calibri"/>
      <family val="2"/>
    </font>
    <font>
      <sz val="12"/>
      <name val="Arial"/>
      <family val="2"/>
    </font>
    <font>
      <b/>
      <vertAlign val="superscript"/>
      <sz val="12"/>
      <name val="Calibri"/>
      <family val="2"/>
    </font>
    <font>
      <u/>
      <sz val="12"/>
      <color indexed="12"/>
      <name val="Arial"/>
      <family val="2"/>
    </font>
    <font>
      <i/>
      <sz val="12"/>
      <name val="Times New Roman"/>
      <family val="1"/>
    </font>
    <font>
      <sz val="9"/>
      <name val="Times New Roman"/>
      <family val="1"/>
    </font>
    <font>
      <sz val="10.5"/>
      <name val="Times New Roman"/>
      <family val="1"/>
    </font>
    <font>
      <b/>
      <i/>
      <sz val="10"/>
      <name val="Times New Roman"/>
      <family val="1"/>
    </font>
    <font>
      <b/>
      <i/>
      <vertAlign val="superscript"/>
      <sz val="10"/>
      <name val="Times New Roman"/>
      <family val="1"/>
    </font>
    <font>
      <b/>
      <sz val="13.5"/>
      <name val="Times New Roman"/>
      <family val="1"/>
    </font>
    <font>
      <b/>
      <vertAlign val="superscript"/>
      <sz val="13.5"/>
      <name val="Times New Roman"/>
      <family val="1"/>
    </font>
    <font>
      <sz val="13.5"/>
      <name val="Arial"/>
      <family val="2"/>
    </font>
    <font>
      <b/>
      <sz val="10"/>
      <name val="Times New Roman"/>
      <family val="1"/>
    </font>
    <font>
      <b/>
      <i/>
      <sz val="12"/>
      <name val="Times New Roman"/>
      <family val="1"/>
    </font>
    <font>
      <sz val="11"/>
      <name val="Arial"/>
      <family val="2"/>
    </font>
    <font>
      <b/>
      <sz val="10.5"/>
      <name val="Times New Roman"/>
      <family val="1"/>
    </font>
    <font>
      <sz val="13.5"/>
      <name val="Times New Roman"/>
      <family val="1"/>
    </font>
    <font>
      <b/>
      <sz val="13.5"/>
      <color indexed="17"/>
      <name val="Times New Roman"/>
      <family val="1"/>
    </font>
    <font>
      <b/>
      <vertAlign val="superscript"/>
      <sz val="13.5"/>
      <color indexed="17"/>
      <name val="Times New Roman"/>
      <family val="1"/>
    </font>
    <font>
      <b/>
      <i/>
      <sz val="10"/>
      <color indexed="17"/>
      <name val="Times New Roman"/>
      <family val="1"/>
    </font>
    <font>
      <b/>
      <i/>
      <vertAlign val="superscript"/>
      <sz val="10"/>
      <color indexed="17"/>
      <name val="Times New Roman"/>
      <family val="1"/>
    </font>
    <font>
      <b/>
      <sz val="10"/>
      <color indexed="17"/>
      <name val="Times New Roman"/>
      <family val="1"/>
    </font>
    <font>
      <sz val="9"/>
      <color indexed="17"/>
      <name val="Times New Roman"/>
      <family val="1"/>
    </font>
    <font>
      <b/>
      <sz val="9"/>
      <color indexed="17"/>
      <name val="Times New Roman"/>
      <family val="1"/>
    </font>
    <font>
      <b/>
      <sz val="12.5"/>
      <name val="Times New Roman"/>
      <family val="1"/>
    </font>
    <font>
      <b/>
      <sz val="13.5"/>
      <color indexed="60"/>
      <name val="Times New Roman"/>
      <family val="1"/>
    </font>
    <font>
      <b/>
      <vertAlign val="superscript"/>
      <sz val="13.5"/>
      <color indexed="60"/>
      <name val="Times New Roman"/>
      <family val="1"/>
    </font>
    <font>
      <b/>
      <i/>
      <sz val="10"/>
      <color indexed="60"/>
      <name val="Times New Roman"/>
      <family val="1"/>
    </font>
    <font>
      <b/>
      <sz val="10"/>
      <color indexed="60"/>
      <name val="Times New Roman"/>
      <family val="1"/>
    </font>
    <font>
      <b/>
      <i/>
      <vertAlign val="superscript"/>
      <sz val="10"/>
      <color indexed="60"/>
      <name val="Times New Roman"/>
      <family val="1"/>
    </font>
    <font>
      <sz val="8"/>
      <name val="Times New Roman"/>
      <family val="1"/>
    </font>
    <font>
      <sz val="8"/>
      <color indexed="60"/>
      <name val="Times New Roman"/>
      <family val="1"/>
    </font>
    <font>
      <b/>
      <sz val="8"/>
      <color indexed="60"/>
      <name val="Times New Roman"/>
      <family val="1"/>
    </font>
    <font>
      <i/>
      <sz val="10.5"/>
      <name val="Times New Roman"/>
      <family val="1"/>
    </font>
    <font>
      <b/>
      <sz val="16"/>
      <name val="Times New Roman"/>
      <family val="1"/>
    </font>
    <font>
      <b/>
      <sz val="10"/>
      <color indexed="10"/>
      <name val="Times New Roman"/>
      <family val="1"/>
    </font>
    <font>
      <b/>
      <i/>
      <sz val="9"/>
      <color indexed="17"/>
      <name val="Times New Roman"/>
      <family val="1"/>
    </font>
    <font>
      <b/>
      <i/>
      <vertAlign val="superscript"/>
      <sz val="9"/>
      <color indexed="17"/>
      <name val="Times New Roman"/>
      <family val="1"/>
    </font>
    <font>
      <sz val="9"/>
      <name val="Arial"/>
      <family val="2"/>
    </font>
    <font>
      <b/>
      <i/>
      <sz val="9"/>
      <color indexed="60"/>
      <name val="Times New Roman"/>
      <family val="1"/>
    </font>
    <font>
      <b/>
      <i/>
      <vertAlign val="superscript"/>
      <sz val="9"/>
      <color indexed="60"/>
      <name val="Times New Roman"/>
      <family val="1"/>
    </font>
    <font>
      <b/>
      <sz val="13.5"/>
      <color rgb="FF00863D"/>
      <name val="Times New Roman"/>
      <family val="1"/>
    </font>
    <font>
      <b/>
      <i/>
      <sz val="10"/>
      <color rgb="FF00863D"/>
      <name val="Times New Roman"/>
      <family val="1"/>
    </font>
    <font>
      <b/>
      <sz val="13.5"/>
      <color rgb="FFC00000"/>
      <name val="Times New Roman"/>
      <family val="1"/>
    </font>
    <font>
      <b/>
      <i/>
      <sz val="10"/>
      <color rgb="FFC00000"/>
      <name val="Times New Roman"/>
      <family val="1"/>
    </font>
    <font>
      <b/>
      <sz val="12"/>
      <color rgb="FFC00000"/>
      <name val="Times New Roman"/>
      <family val="1"/>
    </font>
    <font>
      <b/>
      <i/>
      <sz val="9"/>
      <color rgb="FF00863D"/>
      <name val="Times New Roman"/>
      <family val="1"/>
    </font>
    <font>
      <b/>
      <i/>
      <sz val="9"/>
      <color rgb="FFC00000"/>
      <name val="Times New Roman"/>
      <family val="1"/>
    </font>
    <font>
      <sz val="12"/>
      <color rgb="FFFF0000"/>
      <name val="Calibri"/>
      <family val="2"/>
    </font>
    <font>
      <i/>
      <u/>
      <sz val="12"/>
      <name val="Times New Roman"/>
      <family val="1"/>
    </font>
    <font>
      <sz val="11"/>
      <name val="Times New Roman"/>
      <family val="1"/>
    </font>
    <font>
      <b/>
      <sz val="10"/>
      <name val="Arial"/>
      <family val="2"/>
    </font>
    <font>
      <sz val="12"/>
      <color rgb="FFFF0000"/>
      <name val="Times New Roman"/>
      <family val="1"/>
    </font>
  </fonts>
  <fills count="15">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1" tint="4.9989318521683403E-2"/>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92D050"/>
        <bgColor indexed="64"/>
      </patternFill>
    </fill>
  </fills>
  <borders count="8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Dashed">
        <color indexed="64"/>
      </bottom>
      <diagonal/>
    </border>
    <border>
      <left style="thin">
        <color indexed="64"/>
      </left>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style="dashDotDot">
        <color indexed="64"/>
      </right>
      <top style="thin">
        <color indexed="64"/>
      </top>
      <bottom/>
      <diagonal/>
    </border>
    <border>
      <left/>
      <right style="dashDotDot">
        <color indexed="64"/>
      </right>
      <top/>
      <bottom/>
      <diagonal/>
    </border>
    <border>
      <left style="dashDotDot">
        <color indexed="64"/>
      </left>
      <right style="thin">
        <color indexed="64"/>
      </right>
      <top style="thin">
        <color indexed="64"/>
      </top>
      <bottom style="dashDotDot">
        <color indexed="64"/>
      </bottom>
      <diagonal/>
    </border>
    <border>
      <left/>
      <right/>
      <top/>
      <bottom style="dashDotDot">
        <color indexed="64"/>
      </bottom>
      <diagonal/>
    </border>
    <border>
      <left style="medium">
        <color indexed="64"/>
      </left>
      <right style="dashDotDot">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dashDotDot">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dashDotDot">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dashDotDot">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ashDotDot">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Dashed">
        <color indexed="64"/>
      </top>
      <bottom/>
      <diagonal/>
    </border>
    <border>
      <left style="medium">
        <color indexed="64"/>
      </left>
      <right style="medium">
        <color indexed="64"/>
      </right>
      <top/>
      <bottom/>
      <diagonal/>
    </border>
    <border>
      <left style="medium">
        <color indexed="64"/>
      </left>
      <right style="thin">
        <color indexed="64"/>
      </right>
      <top style="mediumDashed">
        <color indexed="64"/>
      </top>
      <bottom/>
      <diagonal/>
    </border>
    <border>
      <left style="medium">
        <color indexed="64"/>
      </left>
      <right style="thin">
        <color indexed="64"/>
      </right>
      <top/>
      <bottom/>
      <diagonal/>
    </border>
    <border>
      <left style="medium">
        <color indexed="64"/>
      </left>
      <right style="medium">
        <color indexed="64"/>
      </right>
      <top/>
      <bottom style="mediumDashed">
        <color indexed="64"/>
      </bottom>
      <diagonal/>
    </border>
    <border>
      <left style="medium">
        <color indexed="64"/>
      </left>
      <right style="thin">
        <color indexed="64"/>
      </right>
      <top/>
      <bottom style="mediumDashed">
        <color indexed="64"/>
      </bottom>
      <diagonal/>
    </border>
    <border>
      <left style="thin">
        <color indexed="64"/>
      </left>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style="thin">
        <color indexed="64"/>
      </left>
      <right/>
      <top/>
      <bottom style="medium">
        <color indexed="64"/>
      </bottom>
      <diagonal/>
    </border>
    <border>
      <left style="thin">
        <color indexed="64"/>
      </left>
      <right/>
      <top style="mediumDashed">
        <color indexed="64"/>
      </top>
      <bottom style="medium">
        <color indexed="64"/>
      </bottom>
      <diagonal/>
    </border>
    <border>
      <left/>
      <right/>
      <top style="mediumDashed">
        <color indexed="64"/>
      </top>
      <bottom style="medium">
        <color indexed="64"/>
      </bottom>
      <diagonal/>
    </border>
    <border>
      <left/>
      <right style="thin">
        <color indexed="64"/>
      </right>
      <top style="mediumDashed">
        <color indexed="64"/>
      </top>
      <bottom style="medium">
        <color indexed="64"/>
      </bottom>
      <diagonal/>
    </border>
    <border>
      <left style="thin">
        <color indexed="64"/>
      </left>
      <right/>
      <top/>
      <bottom style="mediumDashed">
        <color indexed="64"/>
      </bottom>
      <diagonal/>
    </border>
    <border>
      <left/>
      <right/>
      <top/>
      <bottom style="mediumDashed">
        <color indexed="64"/>
      </bottom>
      <diagonal/>
    </border>
    <border>
      <left/>
      <right style="thin">
        <color indexed="64"/>
      </right>
      <top/>
      <bottom style="mediumDashed">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Dashed">
        <color indexed="64"/>
      </top>
      <bottom/>
      <diagonal/>
    </border>
    <border>
      <left style="medium">
        <color indexed="64"/>
      </left>
      <right/>
      <top style="mediumDashed">
        <color indexed="64"/>
      </top>
      <bottom/>
      <diagonal/>
    </border>
    <border>
      <left style="dashDotDot">
        <color indexed="64"/>
      </left>
      <right style="thin">
        <color indexed="64"/>
      </right>
      <top/>
      <bottom/>
      <diagonal/>
    </border>
    <border>
      <left style="dashDotDot">
        <color indexed="64"/>
      </left>
      <right style="thin">
        <color indexed="64"/>
      </right>
      <top/>
      <bottom style="thin">
        <color indexed="64"/>
      </bottom>
      <diagonal/>
    </border>
    <border>
      <left style="thin">
        <color indexed="64"/>
      </left>
      <right/>
      <top/>
      <bottom style="thin">
        <color indexed="64"/>
      </bottom>
      <diagonal/>
    </border>
    <border>
      <left style="dashDotDot">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dashDotDot">
        <color indexed="64"/>
      </left>
      <right style="thin">
        <color indexed="64"/>
      </right>
      <top style="medium">
        <color indexed="64"/>
      </top>
      <bottom/>
      <diagonal/>
    </border>
    <border>
      <left style="dashDotDot">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top style="thin">
        <color indexed="64"/>
      </top>
      <bottom/>
      <diagonal/>
    </border>
    <border>
      <left style="dashDotDot">
        <color indexed="64"/>
      </left>
      <right/>
      <top style="dashDotDot">
        <color indexed="64"/>
      </top>
      <bottom style="thin">
        <color indexed="64"/>
      </bottom>
      <diagonal/>
    </border>
  </borders>
  <cellStyleXfs count="7">
    <xf numFmtId="0" fontId="0" fillId="0" borderId="0"/>
    <xf numFmtId="43"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2" fillId="0" borderId="0" applyNumberFormat="0" applyFill="0" applyBorder="0" applyAlignment="0" applyProtection="0">
      <alignment vertical="top"/>
      <protection locked="0"/>
    </xf>
    <xf numFmtId="0" fontId="6" fillId="0" borderId="0"/>
  </cellStyleXfs>
  <cellXfs count="365">
    <xf numFmtId="0" fontId="0" fillId="0" borderId="0" xfId="0"/>
    <xf numFmtId="0" fontId="0" fillId="0" borderId="0" xfId="0" applyBorder="1"/>
    <xf numFmtId="0" fontId="0" fillId="0" borderId="1" xfId="0" applyBorder="1"/>
    <xf numFmtId="0" fontId="0" fillId="0" borderId="2" xfId="0" applyBorder="1"/>
    <xf numFmtId="0" fontId="0" fillId="0" borderId="0" xfId="0" applyAlignment="1">
      <alignment vertical="center"/>
    </xf>
    <xf numFmtId="0" fontId="0" fillId="0" borderId="3" xfId="0" applyBorder="1"/>
    <xf numFmtId="0" fontId="8" fillId="0" borderId="0" xfId="0" applyFont="1" applyBorder="1" applyAlignment="1">
      <alignment vertical="center" wrapText="1"/>
    </xf>
    <xf numFmtId="0" fontId="8" fillId="0" borderId="0" xfId="0" applyFont="1" applyAlignment="1">
      <alignment horizontal="justify" vertical="center"/>
    </xf>
    <xf numFmtId="0" fontId="12" fillId="0" borderId="0" xfId="0" applyFont="1" applyAlignment="1">
      <alignment vertical="center"/>
    </xf>
    <xf numFmtId="0" fontId="8" fillId="0" borderId="2" xfId="0" applyFont="1" applyBorder="1" applyAlignment="1">
      <alignment horizontal="justify" vertical="center" wrapText="1"/>
    </xf>
    <xf numFmtId="0" fontId="6" fillId="0" borderId="0" xfId="0" applyFont="1" applyAlignment="1">
      <alignment vertical="center"/>
    </xf>
    <xf numFmtId="0" fontId="4" fillId="0" borderId="0" xfId="0" applyFont="1" applyAlignment="1">
      <alignment horizontal="center" vertical="center"/>
    </xf>
    <xf numFmtId="0" fontId="3"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justify" vertical="center"/>
    </xf>
    <xf numFmtId="0" fontId="12" fillId="0" borderId="0" xfId="0" applyFont="1" applyBorder="1" applyAlignment="1">
      <alignment vertical="center"/>
    </xf>
    <xf numFmtId="0" fontId="12" fillId="0" borderId="5" xfId="0" applyFont="1" applyBorder="1" applyAlignment="1">
      <alignment vertical="center"/>
    </xf>
    <xf numFmtId="0" fontId="8" fillId="0" borderId="9" xfId="0" applyFont="1" applyBorder="1" applyAlignment="1">
      <alignment horizontal="justify" vertical="center" wrapText="1"/>
    </xf>
    <xf numFmtId="0" fontId="8" fillId="0" borderId="10" xfId="0" applyFont="1" applyBorder="1" applyAlignment="1">
      <alignment horizontal="justify" vertical="center" wrapText="1"/>
    </xf>
    <xf numFmtId="0" fontId="14" fillId="0" borderId="6" xfId="5" applyFont="1" applyBorder="1" applyAlignment="1" applyProtection="1">
      <alignment horizontal="left" vertical="center" wrapText="1"/>
    </xf>
    <xf numFmtId="0" fontId="3" fillId="0" borderId="6" xfId="0" applyFont="1" applyBorder="1" applyAlignment="1">
      <alignment horizontal="justify" vertical="center" wrapText="1"/>
    </xf>
    <xf numFmtId="0" fontId="7" fillId="0" borderId="6" xfId="0" applyFont="1" applyBorder="1" applyAlignment="1">
      <alignment horizontal="justify" vertical="center" wrapText="1"/>
    </xf>
    <xf numFmtId="0" fontId="8" fillId="0" borderId="11" xfId="0" applyFont="1" applyBorder="1" applyAlignment="1">
      <alignment horizontal="justify" vertical="center" wrapText="1"/>
    </xf>
    <xf numFmtId="0" fontId="4" fillId="0" borderId="0" xfId="0" applyFont="1" applyBorder="1" applyAlignment="1">
      <alignment horizontal="center" vertical="center"/>
    </xf>
    <xf numFmtId="0" fontId="0" fillId="0" borderId="8" xfId="0" applyBorder="1"/>
    <xf numFmtId="44" fontId="3" fillId="0" borderId="12" xfId="3" applyFont="1" applyBorder="1" applyAlignment="1" applyProtection="1">
      <alignment vertical="center" wrapText="1"/>
      <protection locked="0"/>
    </xf>
    <xf numFmtId="44" fontId="3" fillId="2" borderId="12" xfId="3" applyFont="1" applyFill="1" applyBorder="1" applyAlignment="1" applyProtection="1">
      <alignment vertical="center" wrapText="1"/>
      <protection locked="0"/>
    </xf>
    <xf numFmtId="44" fontId="3" fillId="0" borderId="5" xfId="3" applyFont="1" applyBorder="1" applyAlignment="1" applyProtection="1">
      <alignment vertical="center" wrapText="1"/>
      <protection locked="0"/>
    </xf>
    <xf numFmtId="43" fontId="3" fillId="0" borderId="12" xfId="1" applyFont="1" applyFill="1" applyBorder="1" applyAlignment="1" applyProtection="1">
      <alignment vertical="center" wrapText="1"/>
      <protection locked="0"/>
    </xf>
    <xf numFmtId="43" fontId="3" fillId="2" borderId="12" xfId="1" applyFont="1" applyFill="1" applyBorder="1" applyAlignment="1" applyProtection="1">
      <alignment vertical="center" wrapText="1"/>
      <protection locked="0"/>
    </xf>
    <xf numFmtId="43" fontId="3" fillId="0" borderId="13" xfId="1" applyFont="1" applyBorder="1" applyAlignment="1" applyProtection="1">
      <alignment vertical="center" wrapText="1"/>
      <protection locked="0"/>
    </xf>
    <xf numFmtId="43" fontId="3" fillId="2" borderId="13" xfId="1" applyFont="1" applyFill="1" applyBorder="1" applyAlignment="1" applyProtection="1">
      <alignment vertical="center" wrapText="1"/>
      <protection locked="0"/>
    </xf>
    <xf numFmtId="43" fontId="3" fillId="2" borderId="14" xfId="1" applyFont="1" applyFill="1" applyBorder="1" applyAlignment="1" applyProtection="1">
      <alignment vertical="center" wrapText="1"/>
      <protection locked="0"/>
    </xf>
    <xf numFmtId="0" fontId="3" fillId="3" borderId="0" xfId="0" applyFont="1" applyFill="1" applyBorder="1" applyAlignment="1">
      <alignment vertical="center" wrapText="1"/>
    </xf>
    <xf numFmtId="0" fontId="3" fillId="3" borderId="5" xfId="0" applyFont="1" applyFill="1" applyBorder="1" applyAlignment="1">
      <alignment vertical="center" wrapText="1"/>
    </xf>
    <xf numFmtId="0" fontId="18" fillId="0" borderId="15" xfId="0" applyFont="1" applyBorder="1" applyAlignment="1">
      <alignment horizontal="center" vertical="center" wrapText="1"/>
    </xf>
    <xf numFmtId="0" fontId="18" fillId="2" borderId="16" xfId="0" applyFont="1" applyFill="1" applyBorder="1" applyAlignment="1">
      <alignment horizontal="center" vertical="center" wrapText="1"/>
    </xf>
    <xf numFmtId="0" fontId="18" fillId="0" borderId="16" xfId="0" applyFont="1" applyBorder="1" applyAlignment="1">
      <alignment horizontal="center" vertical="center" wrapText="1"/>
    </xf>
    <xf numFmtId="0" fontId="18" fillId="0" borderId="12" xfId="0" applyFont="1" applyBorder="1" applyAlignment="1">
      <alignment horizontal="center" vertical="center" wrapText="1"/>
    </xf>
    <xf numFmtId="0" fontId="6" fillId="0" borderId="0" xfId="0" applyFont="1" applyBorder="1" applyAlignment="1">
      <alignment vertical="center"/>
    </xf>
    <xf numFmtId="0" fontId="0" fillId="0" borderId="0" xfId="0" applyProtection="1">
      <protection locked="0"/>
    </xf>
    <xf numFmtId="0" fontId="0" fillId="0" borderId="0" xfId="0" applyBorder="1" applyProtection="1">
      <protection locked="0"/>
    </xf>
    <xf numFmtId="0" fontId="0" fillId="0" borderId="0" xfId="0" applyAlignment="1" applyProtection="1"/>
    <xf numFmtId="0" fontId="0" fillId="0" borderId="0" xfId="0" applyBorder="1" applyAlignment="1" applyProtection="1"/>
    <xf numFmtId="0" fontId="4" fillId="3" borderId="0" xfId="0" applyFont="1" applyFill="1" applyAlignment="1">
      <alignment horizontal="center" vertical="center"/>
    </xf>
    <xf numFmtId="0" fontId="5" fillId="3" borderId="0" xfId="0" applyFont="1" applyFill="1" applyAlignment="1">
      <alignment horizontal="justify" vertical="center"/>
    </xf>
    <xf numFmtId="0" fontId="10" fillId="3" borderId="0" xfId="0" applyFont="1" applyFill="1" applyAlignment="1">
      <alignment vertical="center"/>
    </xf>
    <xf numFmtId="0" fontId="20" fillId="0" borderId="4" xfId="0" applyFont="1" applyBorder="1" applyAlignment="1">
      <alignment horizontal="left" vertical="center" wrapText="1"/>
    </xf>
    <xf numFmtId="0" fontId="20" fillId="0" borderId="15" xfId="0" applyFont="1" applyBorder="1" applyAlignment="1">
      <alignment horizontal="center" vertical="top" wrapText="1"/>
    </xf>
    <xf numFmtId="0" fontId="20" fillId="2" borderId="16" xfId="0" applyFont="1" applyFill="1" applyBorder="1" applyAlignment="1">
      <alignment horizontal="center" vertical="top" wrapText="1"/>
    </xf>
    <xf numFmtId="0" fontId="20" fillId="0" borderId="16" xfId="0" applyFont="1" applyBorder="1" applyAlignment="1">
      <alignment horizontal="center" vertical="top" wrapText="1"/>
    </xf>
    <xf numFmtId="0" fontId="20" fillId="0" borderId="12" xfId="0" applyFont="1" applyBorder="1" applyAlignment="1">
      <alignment horizontal="center" vertical="top" wrapText="1"/>
    </xf>
    <xf numFmtId="0" fontId="22" fillId="0" borderId="0" xfId="0" applyFont="1" applyAlignment="1">
      <alignment vertical="top"/>
    </xf>
    <xf numFmtId="0" fontId="22" fillId="0" borderId="0" xfId="0" applyFont="1" applyBorder="1" applyAlignment="1">
      <alignment vertical="top"/>
    </xf>
    <xf numFmtId="0" fontId="3" fillId="0" borderId="17" xfId="0" applyFont="1" applyFill="1" applyBorder="1" applyAlignment="1">
      <alignment vertical="center" wrapText="1"/>
    </xf>
    <xf numFmtId="0" fontId="3" fillId="0" borderId="18" xfId="0" applyFont="1" applyBorder="1" applyAlignment="1" applyProtection="1">
      <alignment horizontal="left" vertical="top" wrapText="1"/>
      <protection locked="0"/>
    </xf>
    <xf numFmtId="0" fontId="4" fillId="3" borderId="8" xfId="0" applyFont="1" applyFill="1" applyBorder="1" applyAlignment="1">
      <alignment horizontal="center" vertical="center"/>
    </xf>
    <xf numFmtId="0" fontId="3" fillId="0" borderId="19" xfId="0" applyFont="1" applyBorder="1" applyAlignment="1" applyProtection="1">
      <alignment horizontal="left" vertical="top" wrapText="1"/>
      <protection locked="0"/>
    </xf>
    <xf numFmtId="0" fontId="20" fillId="0" borderId="0" xfId="0" applyFont="1" applyBorder="1" applyAlignment="1">
      <alignment horizontal="center" vertical="center"/>
    </xf>
    <xf numFmtId="0" fontId="20" fillId="0" borderId="0" xfId="0" applyFont="1" applyBorder="1" applyAlignment="1">
      <alignment horizontal="center" vertical="center" wrapText="1"/>
    </xf>
    <xf numFmtId="0" fontId="25" fillId="0" borderId="0" xfId="0" applyFont="1" applyAlignment="1">
      <alignment wrapText="1"/>
    </xf>
    <xf numFmtId="0" fontId="25" fillId="0" borderId="0" xfId="0" applyFont="1" applyBorder="1" applyAlignment="1">
      <alignment wrapText="1"/>
    </xf>
    <xf numFmtId="0" fontId="3" fillId="3" borderId="20" xfId="0" applyFont="1" applyFill="1" applyBorder="1" applyAlignment="1">
      <alignment vertical="center" wrapText="1"/>
    </xf>
    <xf numFmtId="0" fontId="3" fillId="3" borderId="21" xfId="0" applyFont="1" applyFill="1" applyBorder="1" applyAlignment="1">
      <alignment vertical="center" wrapText="1"/>
    </xf>
    <xf numFmtId="44" fontId="8" fillId="0" borderId="22" xfId="3" applyFont="1" applyBorder="1" applyAlignment="1">
      <alignment vertical="center" wrapText="1"/>
    </xf>
    <xf numFmtId="0" fontId="8" fillId="0" borderId="0" xfId="0" applyFont="1" applyBorder="1" applyAlignment="1">
      <alignment horizontal="justify" vertical="center"/>
    </xf>
    <xf numFmtId="0" fontId="3" fillId="4" borderId="23" xfId="0" applyFont="1" applyFill="1" applyBorder="1" applyAlignment="1">
      <alignment horizontal="center" wrapText="1"/>
    </xf>
    <xf numFmtId="0" fontId="3" fillId="4" borderId="24" xfId="0" applyFont="1" applyFill="1" applyBorder="1" applyAlignment="1">
      <alignment horizontal="center" wrapText="1"/>
    </xf>
    <xf numFmtId="0" fontId="3" fillId="5" borderId="16" xfId="0" applyFont="1" applyFill="1" applyBorder="1" applyAlignment="1" applyProtection="1">
      <alignment wrapText="1"/>
    </xf>
    <xf numFmtId="0" fontId="3" fillId="5" borderId="15" xfId="0" applyFont="1" applyFill="1" applyBorder="1" applyAlignment="1" applyProtection="1">
      <alignment wrapText="1"/>
    </xf>
    <xf numFmtId="0" fontId="3" fillId="5" borderId="4" xfId="0" applyFont="1" applyFill="1" applyBorder="1" applyAlignment="1" applyProtection="1">
      <alignment wrapText="1"/>
    </xf>
    <xf numFmtId="0" fontId="4" fillId="0" borderId="23" xfId="0" applyFont="1" applyBorder="1" applyAlignment="1" applyProtection="1">
      <alignment horizontal="left" wrapText="1"/>
    </xf>
    <xf numFmtId="0" fontId="20" fillId="0" borderId="25" xfId="0" applyFont="1" applyBorder="1" applyAlignment="1">
      <alignment horizontal="center" vertical="center"/>
    </xf>
    <xf numFmtId="0" fontId="4" fillId="0" borderId="0"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3" fillId="0" borderId="27" xfId="0" applyFont="1" applyFill="1" applyBorder="1" applyAlignment="1">
      <alignment vertical="center" wrapText="1"/>
    </xf>
    <xf numFmtId="0" fontId="3" fillId="0" borderId="19" xfId="0" applyFont="1" applyFill="1" applyBorder="1" applyAlignment="1" applyProtection="1">
      <alignment vertical="center" wrapText="1"/>
    </xf>
    <xf numFmtId="0" fontId="3" fillId="0" borderId="28" xfId="0" applyFont="1" applyFill="1" applyBorder="1" applyAlignment="1" applyProtection="1">
      <alignment vertical="center" wrapText="1"/>
    </xf>
    <xf numFmtId="0" fontId="3" fillId="0" borderId="4" xfId="0" applyFont="1" applyBorder="1" applyAlignment="1" applyProtection="1">
      <alignment horizontal="left" vertical="center" wrapText="1"/>
    </xf>
    <xf numFmtId="0" fontId="3" fillId="0" borderId="4" xfId="0" applyFont="1" applyBorder="1" applyAlignment="1" applyProtection="1">
      <alignment horizontal="left" wrapText="1"/>
    </xf>
    <xf numFmtId="0" fontId="3" fillId="0" borderId="18" xfId="0" applyFont="1" applyBorder="1" applyAlignment="1" applyProtection="1">
      <alignment horizontal="left" wrapText="1"/>
    </xf>
    <xf numFmtId="0" fontId="3" fillId="0" borderId="15" xfId="0" applyFont="1" applyBorder="1" applyAlignment="1" applyProtection="1">
      <alignment horizontal="left" vertical="center" wrapText="1"/>
    </xf>
    <xf numFmtId="0" fontId="18" fillId="0" borderId="0" xfId="0" applyFont="1" applyBorder="1" applyAlignment="1" applyProtection="1">
      <alignment horizontal="center" vertical="center" wrapText="1"/>
    </xf>
    <xf numFmtId="0" fontId="3" fillId="3" borderId="15" xfId="0" applyFont="1" applyFill="1" applyBorder="1" applyAlignment="1">
      <alignment vertical="center" wrapText="1"/>
    </xf>
    <xf numFmtId="44" fontId="8" fillId="2" borderId="22" xfId="3" applyFont="1" applyFill="1" applyBorder="1" applyAlignment="1">
      <alignment vertical="center" wrapText="1"/>
    </xf>
    <xf numFmtId="0" fontId="25" fillId="0" borderId="0" xfId="6" applyFont="1" applyAlignment="1">
      <alignment wrapText="1"/>
    </xf>
    <xf numFmtId="0" fontId="25" fillId="0" borderId="0" xfId="6" applyFont="1" applyBorder="1" applyAlignment="1">
      <alignment wrapText="1"/>
    </xf>
    <xf numFmtId="0" fontId="4" fillId="3" borderId="0" xfId="6" applyFont="1" applyFill="1" applyAlignment="1">
      <alignment horizontal="center" vertical="center"/>
    </xf>
    <xf numFmtId="0" fontId="5" fillId="3" borderId="0" xfId="6" applyFont="1" applyFill="1" applyAlignment="1">
      <alignment horizontal="justify" vertical="center"/>
    </xf>
    <xf numFmtId="0" fontId="10" fillId="3" borderId="0" xfId="6" applyFont="1" applyFill="1" applyAlignment="1">
      <alignment vertical="center"/>
    </xf>
    <xf numFmtId="0" fontId="6" fillId="0" borderId="0" xfId="6"/>
    <xf numFmtId="0" fontId="6" fillId="0" borderId="0" xfId="6" applyBorder="1"/>
    <xf numFmtId="0" fontId="22" fillId="0" borderId="0" xfId="6" applyFont="1" applyAlignment="1">
      <alignment vertical="top"/>
    </xf>
    <xf numFmtId="0" fontId="22" fillId="0" borderId="0" xfId="6" applyFont="1" applyBorder="1" applyAlignment="1">
      <alignment vertical="top"/>
    </xf>
    <xf numFmtId="0" fontId="4" fillId="0" borderId="31" xfId="6" applyFont="1" applyBorder="1" applyAlignment="1" applyProtection="1">
      <alignment horizontal="center" vertical="center"/>
      <protection locked="0"/>
    </xf>
    <xf numFmtId="0" fontId="4" fillId="0" borderId="33" xfId="6" applyFont="1" applyBorder="1" applyAlignment="1" applyProtection="1">
      <alignment horizontal="center" vertical="center"/>
      <protection locked="0"/>
    </xf>
    <xf numFmtId="0" fontId="3" fillId="0" borderId="17" xfId="6" applyFont="1" applyFill="1" applyBorder="1" applyAlignment="1">
      <alignment vertical="center" wrapText="1"/>
    </xf>
    <xf numFmtId="0" fontId="3" fillId="0" borderId="27" xfId="6" applyFont="1" applyFill="1" applyBorder="1" applyAlignment="1">
      <alignment vertical="center" wrapText="1"/>
    </xf>
    <xf numFmtId="0" fontId="4" fillId="0" borderId="23" xfId="6" applyFont="1" applyBorder="1" applyAlignment="1" applyProtection="1">
      <alignment horizontal="left" wrapText="1"/>
    </xf>
    <xf numFmtId="0" fontId="6" fillId="0" borderId="0" xfId="6" applyAlignment="1" applyProtection="1"/>
    <xf numFmtId="0" fontId="6" fillId="0" borderId="0" xfId="6" applyBorder="1" applyAlignment="1" applyProtection="1"/>
    <xf numFmtId="0" fontId="4" fillId="0" borderId="34" xfId="6" applyFont="1" applyBorder="1" applyAlignment="1" applyProtection="1">
      <alignment horizontal="center" vertical="center"/>
      <protection locked="0"/>
    </xf>
    <xf numFmtId="0" fontId="6" fillId="0" borderId="0" xfId="6" applyProtection="1">
      <protection locked="0"/>
    </xf>
    <xf numFmtId="0" fontId="6" fillId="0" borderId="0" xfId="6" applyBorder="1" applyProtection="1">
      <protection locked="0"/>
    </xf>
    <xf numFmtId="0" fontId="4" fillId="3" borderId="35" xfId="6" applyFont="1" applyFill="1" applyBorder="1" applyAlignment="1">
      <alignment horizontal="center" vertical="center"/>
    </xf>
    <xf numFmtId="0" fontId="3" fillId="3" borderId="15" xfId="6" applyFont="1" applyFill="1" applyBorder="1" applyAlignment="1">
      <alignment vertical="center" wrapText="1"/>
    </xf>
    <xf numFmtId="0" fontId="3" fillId="3" borderId="0" xfId="6" applyFont="1" applyFill="1" applyBorder="1" applyAlignment="1">
      <alignment vertical="center" wrapText="1"/>
    </xf>
    <xf numFmtId="0" fontId="3" fillId="3" borderId="36" xfId="6" applyFont="1" applyFill="1" applyBorder="1" applyAlignment="1">
      <alignment vertical="center" wrapText="1"/>
    </xf>
    <xf numFmtId="0" fontId="6" fillId="0" borderId="0" xfId="6" applyFont="1" applyAlignment="1">
      <alignment vertical="center"/>
    </xf>
    <xf numFmtId="0" fontId="6" fillId="0" borderId="0" xfId="6" applyFont="1" applyBorder="1" applyAlignment="1">
      <alignment vertical="center"/>
    </xf>
    <xf numFmtId="0" fontId="3" fillId="0" borderId="19" xfId="6" applyFont="1" applyFill="1" applyBorder="1" applyAlignment="1" applyProtection="1">
      <alignment vertical="center" wrapText="1"/>
    </xf>
    <xf numFmtId="0" fontId="3" fillId="0" borderId="28" xfId="6" applyFont="1" applyFill="1" applyBorder="1" applyAlignment="1" applyProtection="1">
      <alignment vertical="center" wrapText="1"/>
    </xf>
    <xf numFmtId="0" fontId="3" fillId="0" borderId="18" xfId="6" applyFont="1" applyBorder="1" applyAlignment="1" applyProtection="1">
      <alignment horizontal="left" vertical="top" wrapText="1"/>
      <protection locked="0"/>
    </xf>
    <xf numFmtId="0" fontId="3" fillId="0" borderId="38" xfId="6" applyFont="1" applyBorder="1" applyAlignment="1" applyProtection="1">
      <alignment horizontal="left" vertical="top" wrapText="1"/>
      <protection locked="0"/>
    </xf>
    <xf numFmtId="0" fontId="3" fillId="3" borderId="20" xfId="6" applyFont="1" applyFill="1" applyBorder="1" applyAlignment="1">
      <alignment vertical="center" wrapText="1"/>
    </xf>
    <xf numFmtId="0" fontId="3" fillId="3" borderId="39" xfId="6" applyFont="1" applyFill="1" applyBorder="1" applyAlignment="1">
      <alignment vertical="center" wrapText="1"/>
    </xf>
    <xf numFmtId="0" fontId="20" fillId="0" borderId="33" xfId="6" applyFont="1" applyBorder="1" applyAlignment="1">
      <alignment horizontal="center" vertical="center"/>
    </xf>
    <xf numFmtId="0" fontId="20" fillId="0" borderId="0" xfId="6" applyFont="1" applyBorder="1" applyAlignment="1">
      <alignment horizontal="center" vertical="center" wrapText="1"/>
    </xf>
    <xf numFmtId="0" fontId="8" fillId="0" borderId="0" xfId="6" applyFont="1" applyBorder="1" applyAlignment="1">
      <alignment vertical="center" wrapText="1"/>
    </xf>
    <xf numFmtId="0" fontId="8" fillId="0" borderId="0" xfId="6" applyFont="1" applyBorder="1" applyAlignment="1">
      <alignment horizontal="justify" vertical="center"/>
    </xf>
    <xf numFmtId="0" fontId="12" fillId="0" borderId="0" xfId="6" applyFont="1" applyBorder="1" applyAlignment="1">
      <alignment vertical="center"/>
    </xf>
    <xf numFmtId="0" fontId="4" fillId="0" borderId="3" xfId="6" applyFont="1" applyBorder="1" applyAlignment="1">
      <alignment horizontal="center" vertical="center"/>
    </xf>
    <xf numFmtId="0" fontId="4" fillId="0" borderId="0" xfId="6" applyFont="1" applyBorder="1" applyAlignment="1">
      <alignment horizontal="center" vertical="center"/>
    </xf>
    <xf numFmtId="0" fontId="12" fillId="0" borderId="0" xfId="6" applyFont="1" applyAlignment="1">
      <alignment vertical="center"/>
    </xf>
    <xf numFmtId="0" fontId="4" fillId="0" borderId="0" xfId="6" applyFont="1" applyAlignment="1">
      <alignment horizontal="center" vertical="center"/>
    </xf>
    <xf numFmtId="0" fontId="6" fillId="0" borderId="0" xfId="6" applyAlignment="1">
      <alignment vertical="center"/>
    </xf>
    <xf numFmtId="0" fontId="53" fillId="0" borderId="16" xfId="6" applyFont="1" applyBorder="1" applyAlignment="1">
      <alignment horizontal="center" vertical="center" wrapText="1"/>
    </xf>
    <xf numFmtId="0" fontId="53" fillId="2" borderId="16" xfId="6" applyFont="1" applyFill="1" applyBorder="1" applyAlignment="1">
      <alignment horizontal="center" vertical="center" wrapText="1"/>
    </xf>
    <xf numFmtId="0" fontId="53" fillId="0" borderId="43" xfId="6" applyFont="1" applyBorder="1" applyAlignment="1">
      <alignment horizontal="center" vertical="center" wrapText="1"/>
    </xf>
    <xf numFmtId="0" fontId="53" fillId="0" borderId="0" xfId="6" applyFont="1" applyBorder="1" applyAlignment="1" applyProtection="1">
      <alignment horizontal="center" vertical="center" wrapText="1"/>
    </xf>
    <xf numFmtId="0" fontId="53" fillId="0" borderId="12" xfId="6" applyFont="1" applyBorder="1" applyAlignment="1">
      <alignment horizontal="center" vertical="center" wrapText="1"/>
    </xf>
    <xf numFmtId="0" fontId="53" fillId="0" borderId="17" xfId="6" applyFont="1" applyBorder="1" applyAlignment="1" applyProtection="1">
      <alignment horizontal="center" vertical="center" wrapText="1"/>
    </xf>
    <xf numFmtId="0" fontId="53" fillId="0" borderId="15" xfId="6" applyFont="1" applyBorder="1" applyAlignment="1">
      <alignment horizontal="center" vertical="center" wrapText="1"/>
    </xf>
    <xf numFmtId="0" fontId="55" fillId="0" borderId="0" xfId="6" applyFont="1" applyBorder="1" applyAlignment="1" applyProtection="1">
      <alignment horizontal="center" vertical="center" wrapText="1"/>
    </xf>
    <xf numFmtId="0" fontId="55" fillId="0" borderId="16" xfId="6" applyFont="1" applyBorder="1" applyAlignment="1">
      <alignment horizontal="center" vertical="center" wrapText="1"/>
    </xf>
    <xf numFmtId="0" fontId="55" fillId="2" borderId="16" xfId="6" applyFont="1" applyFill="1" applyBorder="1" applyAlignment="1">
      <alignment horizontal="center" vertical="center" wrapText="1"/>
    </xf>
    <xf numFmtId="0" fontId="55" fillId="0" borderId="43" xfId="6" applyFont="1" applyBorder="1" applyAlignment="1">
      <alignment horizontal="center" vertical="center" wrapText="1"/>
    </xf>
    <xf numFmtId="0" fontId="55" fillId="0" borderId="12" xfId="6" applyFont="1" applyBorder="1" applyAlignment="1">
      <alignment horizontal="center" vertical="center" wrapText="1"/>
    </xf>
    <xf numFmtId="0" fontId="55" fillId="0" borderId="15" xfId="6" applyFont="1" applyBorder="1" applyAlignment="1">
      <alignment horizontal="center" vertical="center" wrapText="1"/>
    </xf>
    <xf numFmtId="0" fontId="3" fillId="4" borderId="23" xfId="6" applyFont="1" applyFill="1" applyBorder="1" applyAlignment="1" applyProtection="1">
      <alignment horizontal="center" wrapText="1"/>
    </xf>
    <xf numFmtId="0" fontId="3" fillId="4" borderId="37" xfId="6" applyFont="1" applyFill="1" applyBorder="1" applyAlignment="1" applyProtection="1">
      <alignment horizontal="center" wrapText="1"/>
    </xf>
    <xf numFmtId="0" fontId="3" fillId="3" borderId="32" xfId="6" applyFont="1" applyFill="1" applyBorder="1" applyAlignment="1">
      <alignment vertical="center" wrapText="1"/>
    </xf>
    <xf numFmtId="0" fontId="4" fillId="0" borderId="31" xfId="6" applyFont="1" applyBorder="1" applyAlignment="1">
      <alignment horizontal="center" vertical="center"/>
    </xf>
    <xf numFmtId="0" fontId="56" fillId="6" borderId="12" xfId="6" applyFont="1" applyFill="1" applyBorder="1" applyAlignment="1">
      <alignment horizontal="center" vertical="top" wrapText="1"/>
    </xf>
    <xf numFmtId="0" fontId="56" fillId="6" borderId="38" xfId="6" applyFont="1" applyFill="1" applyBorder="1" applyAlignment="1">
      <alignment horizontal="center" vertical="top" wrapText="1"/>
    </xf>
    <xf numFmtId="0" fontId="12" fillId="0" borderId="0" xfId="6" applyFont="1" applyAlignment="1">
      <alignment vertical="top"/>
    </xf>
    <xf numFmtId="0" fontId="12" fillId="0" borderId="0" xfId="6" applyFont="1" applyBorder="1" applyAlignment="1">
      <alignment vertical="top"/>
    </xf>
    <xf numFmtId="0" fontId="0" fillId="0" borderId="33" xfId="0" applyBorder="1"/>
    <xf numFmtId="0" fontId="57" fillId="0" borderId="41" xfId="6" applyFont="1" applyBorder="1" applyAlignment="1">
      <alignment horizontal="center" vertical="center" wrapText="1"/>
    </xf>
    <xf numFmtId="0" fontId="57" fillId="2" borderId="41" xfId="6" applyFont="1" applyFill="1" applyBorder="1" applyAlignment="1">
      <alignment horizontal="center" vertical="center" wrapText="1"/>
    </xf>
    <xf numFmtId="0" fontId="57" fillId="0" borderId="42" xfId="6" applyFont="1" applyBorder="1" applyAlignment="1">
      <alignment horizontal="center" vertical="center" wrapText="1"/>
    </xf>
    <xf numFmtId="0" fontId="49" fillId="0" borderId="0" xfId="6" applyFont="1"/>
    <xf numFmtId="0" fontId="49" fillId="0" borderId="0" xfId="6" applyFont="1" applyBorder="1"/>
    <xf numFmtId="0" fontId="58" fillId="0" borderId="16" xfId="6" applyFont="1" applyBorder="1" applyAlignment="1">
      <alignment horizontal="center" vertical="center" wrapText="1"/>
    </xf>
    <xf numFmtId="0" fontId="58" fillId="2" borderId="16" xfId="6" applyFont="1" applyFill="1" applyBorder="1" applyAlignment="1">
      <alignment horizontal="center" vertical="center" wrapText="1"/>
    </xf>
    <xf numFmtId="0" fontId="58" fillId="0" borderId="43" xfId="6" applyFont="1" applyBorder="1" applyAlignment="1">
      <alignment horizontal="center" vertical="center" wrapText="1"/>
    </xf>
    <xf numFmtId="0" fontId="4" fillId="0" borderId="31" xfId="6" applyFont="1" applyBorder="1" applyAlignment="1" applyProtection="1">
      <alignment horizontal="center" vertical="center"/>
    </xf>
    <xf numFmtId="0" fontId="6" fillId="0" borderId="0" xfId="6" applyProtection="1"/>
    <xf numFmtId="0" fontId="6" fillId="0" borderId="0" xfId="6" applyBorder="1" applyProtection="1"/>
    <xf numFmtId="0" fontId="3" fillId="4" borderId="23" xfId="6" applyFont="1" applyFill="1" applyBorder="1" applyAlignment="1" applyProtection="1">
      <alignment horizontal="center" wrapText="1"/>
    </xf>
    <xf numFmtId="0" fontId="3" fillId="4" borderId="37" xfId="6" applyFont="1" applyFill="1" applyBorder="1" applyAlignment="1" applyProtection="1">
      <alignment horizontal="center" wrapText="1"/>
    </xf>
    <xf numFmtId="40" fontId="17" fillId="0" borderId="79" xfId="1" applyNumberFormat="1" applyFont="1" applyBorder="1" applyAlignment="1">
      <alignment vertical="center" wrapText="1"/>
    </xf>
    <xf numFmtId="40" fontId="17" fillId="0" borderId="80" xfId="1" applyNumberFormat="1" applyFont="1" applyBorder="1" applyAlignment="1">
      <alignment vertical="center" wrapText="1"/>
    </xf>
    <xf numFmtId="44" fontId="17" fillId="0" borderId="16" xfId="4" applyFont="1" applyBorder="1" applyAlignment="1">
      <alignment vertical="center" wrapText="1"/>
    </xf>
    <xf numFmtId="44" fontId="17" fillId="0" borderId="43" xfId="4" applyFont="1" applyBorder="1" applyAlignment="1">
      <alignment vertical="center" wrapText="1"/>
    </xf>
    <xf numFmtId="0" fontId="25" fillId="0" borderId="0" xfId="6" applyFont="1" applyAlignment="1"/>
    <xf numFmtId="0" fontId="20" fillId="10" borderId="29" xfId="6" applyFont="1" applyFill="1" applyBorder="1" applyAlignment="1">
      <alignment horizontal="center" vertical="center"/>
    </xf>
    <xf numFmtId="0" fontId="20" fillId="10" borderId="30" xfId="6" applyFont="1" applyFill="1" applyBorder="1" applyAlignment="1">
      <alignment horizontal="left" vertical="center" wrapText="1"/>
    </xf>
    <xf numFmtId="0" fontId="52" fillId="10" borderId="40" xfId="6" applyFont="1" applyFill="1" applyBorder="1" applyAlignment="1">
      <alignment horizontal="center" vertical="top" wrapText="1"/>
    </xf>
    <xf numFmtId="0" fontId="52" fillId="10" borderId="41" xfId="6" applyFont="1" applyFill="1" applyBorder="1" applyAlignment="1">
      <alignment horizontal="center" vertical="top" wrapText="1"/>
    </xf>
    <xf numFmtId="0" fontId="52" fillId="10" borderId="42" xfId="6" applyFont="1" applyFill="1" applyBorder="1" applyAlignment="1">
      <alignment horizontal="center" vertical="top" wrapText="1"/>
    </xf>
    <xf numFmtId="0" fontId="53" fillId="8" borderId="0" xfId="6" applyFont="1" applyFill="1" applyBorder="1" applyAlignment="1" applyProtection="1">
      <alignment horizontal="center" vertical="center" wrapText="1"/>
    </xf>
    <xf numFmtId="0" fontId="4" fillId="9" borderId="0" xfId="6" applyFont="1" applyFill="1" applyBorder="1" applyAlignment="1" applyProtection="1">
      <alignment horizontal="left" vertical="center" wrapText="1"/>
    </xf>
    <xf numFmtId="0" fontId="3" fillId="8" borderId="15" xfId="6" applyFont="1" applyFill="1" applyBorder="1" applyAlignment="1" applyProtection="1">
      <alignment horizontal="left" vertical="center" wrapText="1"/>
    </xf>
    <xf numFmtId="0" fontId="3" fillId="8" borderId="28" xfId="6" applyFont="1" applyFill="1" applyBorder="1" applyAlignment="1" applyProtection="1">
      <alignment vertical="center" wrapText="1"/>
    </xf>
    <xf numFmtId="0" fontId="4" fillId="9" borderId="4" xfId="6" applyFont="1" applyFill="1" applyBorder="1" applyAlignment="1">
      <alignment vertical="center" wrapText="1"/>
    </xf>
    <xf numFmtId="0" fontId="4" fillId="9" borderId="18" xfId="6" applyFont="1" applyFill="1" applyBorder="1" applyAlignment="1" applyProtection="1">
      <alignment horizontal="left" wrapText="1"/>
    </xf>
    <xf numFmtId="0" fontId="4" fillId="9" borderId="4" xfId="6" applyFont="1" applyFill="1" applyBorder="1" applyAlignment="1" applyProtection="1">
      <alignment horizontal="left" wrapText="1"/>
    </xf>
    <xf numFmtId="0" fontId="4" fillId="9" borderId="4" xfId="6" applyFont="1" applyFill="1" applyBorder="1" applyAlignment="1" applyProtection="1">
      <alignment horizontal="left" vertical="center" wrapText="1"/>
    </xf>
    <xf numFmtId="0" fontId="4" fillId="0" borderId="74" xfId="6" applyFont="1" applyBorder="1" applyAlignment="1" applyProtection="1">
      <alignment horizontal="center" vertical="center"/>
      <protection locked="0"/>
    </xf>
    <xf numFmtId="0" fontId="4" fillId="11" borderId="74" xfId="6" applyFont="1" applyFill="1" applyBorder="1" applyAlignment="1" applyProtection="1">
      <alignment horizontal="left" vertical="center"/>
      <protection locked="0"/>
    </xf>
    <xf numFmtId="0" fontId="4" fillId="11" borderId="74" xfId="6" applyFont="1" applyFill="1" applyBorder="1" applyAlignment="1" applyProtection="1">
      <alignment horizontal="center" vertical="center"/>
      <protection locked="0"/>
    </xf>
    <xf numFmtId="0" fontId="4" fillId="11" borderId="12" xfId="6" applyFont="1" applyFill="1" applyBorder="1" applyAlignment="1" applyProtection="1">
      <alignment horizontal="left" vertical="top" wrapText="1"/>
      <protection locked="0"/>
    </xf>
    <xf numFmtId="0" fontId="3" fillId="11" borderId="12" xfId="6" applyFont="1" applyFill="1" applyBorder="1" applyAlignment="1" applyProtection="1">
      <alignment horizontal="center" vertical="top" wrapText="1"/>
      <protection locked="0"/>
    </xf>
    <xf numFmtId="0" fontId="3" fillId="11" borderId="12" xfId="6" applyFont="1" applyFill="1" applyBorder="1" applyAlignment="1" applyProtection="1">
      <alignment vertical="center" wrapText="1"/>
    </xf>
    <xf numFmtId="44" fontId="3" fillId="11" borderId="12" xfId="6" applyNumberFormat="1" applyFont="1" applyFill="1" applyBorder="1" applyAlignment="1" applyProtection="1">
      <alignment horizontal="center" vertical="top" wrapText="1"/>
      <protection locked="0"/>
    </xf>
    <xf numFmtId="44" fontId="3" fillId="0" borderId="12" xfId="1" applyNumberFormat="1" applyFont="1" applyFill="1" applyBorder="1" applyAlignment="1" applyProtection="1">
      <alignment vertical="center" wrapText="1"/>
      <protection locked="0"/>
    </xf>
    <xf numFmtId="44" fontId="3" fillId="2" borderId="12" xfId="1" applyNumberFormat="1" applyFont="1" applyFill="1" applyBorder="1" applyAlignment="1" applyProtection="1">
      <alignment vertical="center" wrapText="1"/>
      <protection locked="0"/>
    </xf>
    <xf numFmtId="44" fontId="3" fillId="0" borderId="43" xfId="1" applyNumberFormat="1" applyFont="1" applyFill="1" applyBorder="1" applyAlignment="1" applyProtection="1">
      <alignment vertical="center" wrapText="1"/>
      <protection locked="0"/>
    </xf>
    <xf numFmtId="44" fontId="3" fillId="0" borderId="13" xfId="1" applyNumberFormat="1" applyFont="1" applyBorder="1" applyAlignment="1" applyProtection="1">
      <alignment vertical="center" wrapText="1"/>
      <protection locked="0"/>
    </xf>
    <xf numFmtId="44" fontId="3" fillId="2" borderId="13" xfId="1" applyNumberFormat="1" applyFont="1" applyFill="1" applyBorder="1" applyAlignment="1" applyProtection="1">
      <alignment vertical="center" wrapText="1"/>
      <protection locked="0"/>
    </xf>
    <xf numFmtId="44" fontId="3" fillId="2" borderId="14" xfId="1" applyNumberFormat="1" applyFont="1" applyFill="1" applyBorder="1" applyAlignment="1" applyProtection="1">
      <alignment vertical="center" wrapText="1"/>
      <protection locked="0"/>
    </xf>
    <xf numFmtId="44" fontId="3" fillId="0" borderId="44" xfId="1" applyNumberFormat="1" applyFont="1" applyBorder="1" applyAlignment="1" applyProtection="1">
      <alignment vertical="center" wrapText="1"/>
      <protection locked="0"/>
    </xf>
    <xf numFmtId="44" fontId="3" fillId="0" borderId="12" xfId="3" applyNumberFormat="1" applyFont="1" applyFill="1" applyBorder="1" applyAlignment="1" applyProtection="1">
      <alignment vertical="center" wrapText="1"/>
      <protection locked="0"/>
    </xf>
    <xf numFmtId="44" fontId="3" fillId="2" borderId="12" xfId="3" applyNumberFormat="1" applyFont="1" applyFill="1" applyBorder="1" applyAlignment="1" applyProtection="1">
      <alignment vertical="center" wrapText="1"/>
      <protection locked="0"/>
    </xf>
    <xf numFmtId="44" fontId="3" fillId="0" borderId="43" xfId="3" applyNumberFormat="1" applyFont="1" applyFill="1" applyBorder="1" applyAlignment="1" applyProtection="1">
      <alignment vertical="center" wrapText="1"/>
      <protection locked="0"/>
    </xf>
    <xf numFmtId="44" fontId="3" fillId="0" borderId="12" xfId="1" applyNumberFormat="1" applyFont="1" applyBorder="1" applyAlignment="1" applyProtection="1">
      <alignment vertical="center" wrapText="1"/>
      <protection locked="0"/>
    </xf>
    <xf numFmtId="44" fontId="3" fillId="0" borderId="36" xfId="1" applyNumberFormat="1" applyFont="1" applyBorder="1" applyAlignment="1" applyProtection="1">
      <alignment vertical="center" wrapText="1"/>
      <protection locked="0"/>
    </xf>
    <xf numFmtId="44" fontId="3" fillId="10" borderId="12" xfId="4" applyFont="1" applyFill="1" applyBorder="1" applyAlignment="1">
      <alignment vertical="center" wrapText="1"/>
    </xf>
    <xf numFmtId="0" fontId="3" fillId="8" borderId="37" xfId="6" applyFont="1" applyFill="1" applyBorder="1" applyAlignment="1">
      <alignment horizontal="center" wrapText="1"/>
    </xf>
    <xf numFmtId="0" fontId="3" fillId="8" borderId="23" xfId="6" applyFont="1" applyFill="1" applyBorder="1" applyAlignment="1">
      <alignment horizontal="center" wrapText="1"/>
    </xf>
    <xf numFmtId="0" fontId="20" fillId="0" borderId="0" xfId="6" applyFont="1" applyBorder="1" applyAlignment="1">
      <alignment horizontal="center" vertical="center"/>
    </xf>
    <xf numFmtId="0" fontId="53" fillId="10" borderId="12" xfId="6" applyFont="1" applyFill="1" applyBorder="1" applyAlignment="1">
      <alignment horizontal="center" vertical="center" wrapText="1"/>
    </xf>
    <xf numFmtId="0" fontId="35" fillId="10" borderId="30" xfId="6" applyFont="1" applyFill="1" applyBorder="1" applyAlignment="1">
      <alignment horizontal="left" vertical="center" wrapText="1"/>
    </xf>
    <xf numFmtId="0" fontId="54" fillId="10" borderId="40" xfId="6" applyFont="1" applyFill="1" applyBorder="1" applyAlignment="1">
      <alignment horizontal="center" vertical="top" wrapText="1"/>
    </xf>
    <xf numFmtId="0" fontId="54" fillId="10" borderId="41" xfId="6" applyFont="1" applyFill="1" applyBorder="1" applyAlignment="1">
      <alignment horizontal="center" vertical="top" wrapText="1"/>
    </xf>
    <xf numFmtId="0" fontId="54" fillId="10" borderId="42" xfId="6" applyFont="1" applyFill="1" applyBorder="1" applyAlignment="1">
      <alignment horizontal="center" vertical="top" wrapText="1"/>
    </xf>
    <xf numFmtId="0" fontId="3" fillId="6" borderId="15" xfId="6" applyFont="1" applyFill="1" applyBorder="1" applyAlignment="1" applyProtection="1">
      <alignment wrapText="1"/>
    </xf>
    <xf numFmtId="0" fontId="3" fillId="6" borderId="32" xfId="6" applyFont="1" applyFill="1" applyBorder="1" applyAlignment="1" applyProtection="1">
      <alignment wrapText="1"/>
    </xf>
    <xf numFmtId="0" fontId="3" fillId="8" borderId="17" xfId="6" applyFont="1" applyFill="1" applyBorder="1" applyAlignment="1">
      <alignment vertical="center" wrapText="1"/>
    </xf>
    <xf numFmtId="0" fontId="24" fillId="8" borderId="4" xfId="6" applyFont="1" applyFill="1" applyBorder="1" applyAlignment="1">
      <alignment vertical="center" wrapText="1"/>
    </xf>
    <xf numFmtId="0" fontId="4" fillId="12" borderId="4" xfId="6" applyFont="1" applyFill="1" applyBorder="1" applyAlignment="1">
      <alignment horizontal="left" vertical="center" wrapText="1"/>
    </xf>
    <xf numFmtId="0" fontId="4" fillId="12" borderId="18" xfId="6" applyFont="1" applyFill="1" applyBorder="1" applyAlignment="1" applyProtection="1">
      <alignment horizontal="left" wrapText="1"/>
    </xf>
    <xf numFmtId="0" fontId="4" fillId="12" borderId="4" xfId="6" applyFont="1" applyFill="1" applyBorder="1" applyAlignment="1" applyProtection="1">
      <alignment horizontal="left" wrapText="1"/>
    </xf>
    <xf numFmtId="0" fontId="4" fillId="12" borderId="4" xfId="6" applyFont="1" applyFill="1" applyBorder="1" applyAlignment="1" applyProtection="1">
      <alignment horizontal="left" vertical="center" wrapText="1"/>
    </xf>
    <xf numFmtId="44" fontId="3" fillId="0" borderId="43" xfId="1" applyNumberFormat="1" applyFont="1" applyBorder="1" applyAlignment="1" applyProtection="1">
      <alignment vertical="center" wrapText="1"/>
      <protection locked="0"/>
    </xf>
    <xf numFmtId="0" fontId="60" fillId="8" borderId="4" xfId="5" applyFont="1" applyFill="1" applyBorder="1" applyAlignment="1" applyProtection="1">
      <alignment vertical="center" wrapText="1"/>
    </xf>
    <xf numFmtId="0" fontId="3" fillId="6" borderId="16" xfId="6" applyFont="1" applyFill="1" applyBorder="1" applyAlignment="1" applyProtection="1">
      <alignment wrapText="1"/>
    </xf>
    <xf numFmtId="0" fontId="25" fillId="8" borderId="0" xfId="6" applyFont="1" applyFill="1" applyAlignment="1"/>
    <xf numFmtId="0" fontId="25" fillId="8" borderId="0" xfId="6" applyFont="1" applyFill="1" applyBorder="1" applyAlignment="1"/>
    <xf numFmtId="43" fontId="3" fillId="6" borderId="16" xfId="1" applyFont="1" applyFill="1" applyBorder="1" applyAlignment="1" applyProtection="1">
      <alignment wrapText="1"/>
    </xf>
    <xf numFmtId="43" fontId="3" fillId="6" borderId="15" xfId="1" applyFont="1" applyFill="1" applyBorder="1" applyAlignment="1" applyProtection="1">
      <alignment wrapText="1"/>
    </xf>
    <xf numFmtId="43" fontId="3" fillId="6" borderId="32" xfId="1" applyFont="1" applyFill="1" applyBorder="1" applyAlignment="1" applyProtection="1">
      <alignment wrapText="1"/>
    </xf>
    <xf numFmtId="0" fontId="3" fillId="6" borderId="12" xfId="6" applyFont="1" applyFill="1" applyBorder="1" applyAlignment="1" applyProtection="1">
      <alignment horizontal="center" vertical="top" wrapText="1"/>
      <protection locked="0"/>
    </xf>
    <xf numFmtId="0" fontId="55" fillId="10" borderId="12" xfId="6" applyFont="1" applyFill="1" applyBorder="1" applyAlignment="1">
      <alignment horizontal="center" vertical="center" wrapText="1"/>
    </xf>
    <xf numFmtId="44" fontId="62" fillId="14" borderId="12" xfId="6" applyNumberFormat="1" applyFont="1" applyFill="1" applyBorder="1"/>
    <xf numFmtId="44" fontId="4" fillId="14" borderId="12" xfId="6" applyNumberFormat="1" applyFont="1" applyFill="1" applyBorder="1"/>
    <xf numFmtId="0" fontId="4" fillId="8" borderId="0" xfId="6" applyFont="1" applyFill="1" applyProtection="1">
      <protection locked="0"/>
    </xf>
    <xf numFmtId="0" fontId="6" fillId="8" borderId="0" xfId="6" applyFill="1" applyBorder="1"/>
    <xf numFmtId="0" fontId="3" fillId="14" borderId="12" xfId="6" applyFont="1" applyFill="1" applyBorder="1"/>
    <xf numFmtId="44" fontId="6" fillId="8" borderId="0" xfId="6" applyNumberFormat="1" applyFill="1" applyBorder="1"/>
    <xf numFmtId="0" fontId="4" fillId="14" borderId="12" xfId="6" applyFont="1" applyFill="1" applyBorder="1" applyAlignment="1">
      <alignment horizontal="center" vertical="center"/>
    </xf>
    <xf numFmtId="0" fontId="4" fillId="14" borderId="12" xfId="6" applyFont="1" applyFill="1" applyBorder="1" applyProtection="1">
      <protection locked="0"/>
    </xf>
    <xf numFmtId="0" fontId="6" fillId="14" borderId="12" xfId="6" applyFill="1" applyBorder="1"/>
    <xf numFmtId="0" fontId="12" fillId="14" borderId="12" xfId="6" applyFont="1" applyFill="1" applyBorder="1" applyAlignment="1">
      <alignment vertical="center"/>
    </xf>
    <xf numFmtId="0" fontId="3" fillId="8" borderId="0" xfId="6" applyFont="1" applyFill="1" applyBorder="1"/>
    <xf numFmtId="8" fontId="3" fillId="0" borderId="13" xfId="1" applyNumberFormat="1" applyFont="1" applyBorder="1" applyAlignment="1" applyProtection="1">
      <alignment vertical="center" wrapText="1"/>
      <protection locked="0"/>
    </xf>
    <xf numFmtId="6" fontId="3" fillId="2" borderId="12" xfId="1" applyNumberFormat="1" applyFont="1" applyFill="1" applyBorder="1" applyAlignment="1" applyProtection="1">
      <alignment vertical="center" wrapText="1"/>
      <protection locked="0"/>
    </xf>
    <xf numFmtId="6" fontId="3" fillId="0" borderId="12" xfId="1" applyNumberFormat="1" applyFont="1" applyBorder="1" applyAlignment="1" applyProtection="1">
      <alignment vertical="center" wrapText="1"/>
      <protection locked="0"/>
    </xf>
    <xf numFmtId="6" fontId="3" fillId="0" borderId="43" xfId="1" applyNumberFormat="1" applyFont="1" applyBorder="1" applyAlignment="1" applyProtection="1">
      <alignment vertical="center" wrapText="1"/>
      <protection locked="0"/>
    </xf>
    <xf numFmtId="6" fontId="3" fillId="0" borderId="12" xfId="3" applyNumberFormat="1" applyFont="1" applyFill="1" applyBorder="1" applyAlignment="1" applyProtection="1">
      <alignment vertical="center" wrapText="1"/>
      <protection locked="0"/>
    </xf>
    <xf numFmtId="6" fontId="3" fillId="11" borderId="12" xfId="6" applyNumberFormat="1" applyFont="1" applyFill="1" applyBorder="1" applyAlignment="1" applyProtection="1">
      <alignment horizontal="center" vertical="top" wrapText="1"/>
      <protection locked="0"/>
    </xf>
    <xf numFmtId="6" fontId="3" fillId="2" borderId="12" xfId="3" applyNumberFormat="1" applyFont="1" applyFill="1" applyBorder="1" applyAlignment="1" applyProtection="1">
      <alignment vertical="center" wrapText="1"/>
      <protection locked="0"/>
    </xf>
    <xf numFmtId="6" fontId="3" fillId="0" borderId="43" xfId="3" applyNumberFormat="1" applyFont="1" applyFill="1" applyBorder="1" applyAlignment="1" applyProtection="1">
      <alignment vertical="center" wrapText="1"/>
      <protection locked="0"/>
    </xf>
    <xf numFmtId="44" fontId="3" fillId="13" borderId="12" xfId="1" applyNumberFormat="1" applyFont="1" applyFill="1" applyBorder="1" applyAlignment="1" applyProtection="1">
      <alignment vertical="center" wrapText="1"/>
      <protection locked="0"/>
    </xf>
    <xf numFmtId="44" fontId="3" fillId="13" borderId="43" xfId="1" applyNumberFormat="1" applyFont="1" applyFill="1" applyBorder="1" applyAlignment="1" applyProtection="1">
      <alignment vertical="center" wrapText="1"/>
      <protection locked="0"/>
    </xf>
    <xf numFmtId="0" fontId="20" fillId="0" borderId="8" xfId="0" applyFont="1" applyBorder="1" applyAlignment="1">
      <alignment horizontal="right" vertical="center"/>
    </xf>
    <xf numFmtId="0" fontId="20" fillId="0" borderId="72" xfId="0" applyFont="1" applyBorder="1" applyAlignment="1">
      <alignment horizontal="right" vertical="center"/>
    </xf>
    <xf numFmtId="0" fontId="3" fillId="0" borderId="18"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4" fillId="0" borderId="23" xfId="0" applyFont="1" applyBorder="1" applyAlignment="1" applyProtection="1">
      <alignment horizontal="left" wrapText="1"/>
    </xf>
    <xf numFmtId="0" fontId="4" fillId="0" borderId="24" xfId="0" applyFont="1" applyBorder="1" applyAlignment="1" applyProtection="1">
      <alignment horizontal="left" wrapText="1"/>
    </xf>
    <xf numFmtId="0" fontId="3" fillId="0" borderId="18" xfId="0" applyFont="1" applyBorder="1" applyAlignment="1" applyProtection="1">
      <alignment horizontal="center" vertical="top" wrapText="1"/>
      <protection locked="0"/>
    </xf>
    <xf numFmtId="0" fontId="3" fillId="0" borderId="19" xfId="0" applyFont="1" applyBorder="1" applyAlignment="1" applyProtection="1">
      <alignment horizontal="center" vertical="top" wrapText="1"/>
      <protection locked="0"/>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justify" vertical="center" wrapText="1"/>
    </xf>
    <xf numFmtId="0" fontId="8" fillId="0" borderId="57" xfId="0" applyFont="1" applyBorder="1" applyAlignment="1">
      <alignment horizontal="justify" vertical="center" wrapText="1"/>
    </xf>
    <xf numFmtId="0" fontId="8" fillId="0" borderId="58"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5" xfId="0" applyFont="1" applyBorder="1" applyAlignment="1">
      <alignment horizontal="justify" vertical="center" wrapText="1"/>
    </xf>
    <xf numFmtId="0" fontId="8" fillId="0" borderId="63" xfId="0" applyFont="1" applyBorder="1" applyAlignment="1">
      <alignment horizontal="justify" vertical="center" wrapText="1"/>
    </xf>
    <xf numFmtId="0" fontId="8" fillId="0" borderId="64" xfId="0" applyFont="1" applyBorder="1" applyAlignment="1">
      <alignment horizontal="justify" vertical="center" wrapText="1"/>
    </xf>
    <xf numFmtId="0" fontId="8" fillId="0" borderId="65" xfId="0" applyFont="1" applyBorder="1" applyAlignment="1">
      <alignment horizontal="justify" vertical="center" wrapText="1"/>
    </xf>
    <xf numFmtId="0" fontId="3" fillId="4" borderId="23" xfId="0" applyFont="1" applyFill="1" applyBorder="1" applyAlignment="1" applyProtection="1">
      <alignment horizontal="center" wrapText="1"/>
    </xf>
    <xf numFmtId="0" fontId="3" fillId="4" borderId="24" xfId="0" applyFont="1" applyFill="1" applyBorder="1" applyAlignment="1" applyProtection="1">
      <alignment horizontal="center" wrapText="1"/>
    </xf>
    <xf numFmtId="0" fontId="20" fillId="0" borderId="70" xfId="0" applyFont="1" applyBorder="1" applyAlignment="1">
      <alignment horizontal="center" vertical="center" wrapText="1"/>
    </xf>
    <xf numFmtId="0" fontId="20" fillId="0" borderId="71" xfId="0" applyFont="1" applyBorder="1" applyAlignment="1">
      <alignment horizontal="center" vertical="center" wrapText="1"/>
    </xf>
    <xf numFmtId="0" fontId="3" fillId="0" borderId="73"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8" fillId="0" borderId="48" xfId="0" applyFont="1" applyBorder="1" applyAlignment="1">
      <alignment horizontal="justify" vertical="center" wrapText="1"/>
    </xf>
    <xf numFmtId="0" fontId="8" fillId="0" borderId="51" xfId="0" applyFont="1" applyBorder="1" applyAlignment="1">
      <alignment horizontal="justify" vertical="center" wrapText="1"/>
    </xf>
    <xf numFmtId="0" fontId="8" fillId="0" borderId="54" xfId="0" applyFont="1" applyBorder="1" applyAlignment="1">
      <alignment horizontal="justify" vertical="center" wrapText="1"/>
    </xf>
    <xf numFmtId="0" fontId="17" fillId="0" borderId="16" xfId="0" applyFont="1" applyBorder="1" applyAlignment="1">
      <alignment vertical="center" wrapText="1"/>
    </xf>
    <xf numFmtId="0" fontId="17" fillId="0" borderId="15" xfId="0" applyFont="1" applyBorder="1" applyAlignment="1">
      <alignment vertical="center" wrapText="1"/>
    </xf>
    <xf numFmtId="0" fontId="17" fillId="0" borderId="4" xfId="0" applyFont="1" applyBorder="1" applyAlignment="1">
      <alignment vertical="center" wrapText="1"/>
    </xf>
    <xf numFmtId="0" fontId="7" fillId="0" borderId="48"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67" xfId="0" applyFont="1" applyBorder="1" applyAlignment="1">
      <alignment horizontal="center" vertical="center" wrapText="1"/>
    </xf>
    <xf numFmtId="0" fontId="8" fillId="0" borderId="50" xfId="0" applyFont="1" applyBorder="1" applyAlignment="1">
      <alignment horizontal="justify" vertical="center" wrapText="1"/>
    </xf>
    <xf numFmtId="0" fontId="8" fillId="0" borderId="52" xfId="0" applyFont="1" applyBorder="1" applyAlignment="1">
      <alignment horizontal="justify" vertical="center" wrapText="1"/>
    </xf>
    <xf numFmtId="0" fontId="8" fillId="0" borderId="53" xfId="0" applyFont="1" applyBorder="1" applyAlignment="1">
      <alignment horizontal="justify" vertical="center" wrapText="1"/>
    </xf>
    <xf numFmtId="0" fontId="8" fillId="0" borderId="55" xfId="0" applyFont="1" applyBorder="1" applyAlignment="1">
      <alignment horizontal="justify" vertical="center" wrapText="1"/>
    </xf>
    <xf numFmtId="0" fontId="8" fillId="0" borderId="68" xfId="0" applyFont="1" applyBorder="1" applyAlignment="1">
      <alignment horizontal="justify" vertical="center" wrapText="1"/>
    </xf>
    <xf numFmtId="0" fontId="8" fillId="0" borderId="9" xfId="0" applyFont="1" applyBorder="1" applyAlignment="1">
      <alignment horizontal="justify" vertical="center" wrapText="1"/>
    </xf>
    <xf numFmtId="0" fontId="8" fillId="0" borderId="69"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45" xfId="0" applyFont="1" applyBorder="1" applyAlignment="1">
      <alignment horizontal="justify" vertical="center" wrapText="1"/>
    </xf>
    <xf numFmtId="0" fontId="8" fillId="0" borderId="59" xfId="0" applyFont="1" applyBorder="1" applyAlignment="1">
      <alignment horizontal="justify" vertical="center" wrapText="1"/>
    </xf>
    <xf numFmtId="0" fontId="8" fillId="0" borderId="48"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60" xfId="0" applyFont="1" applyBorder="1" applyAlignment="1">
      <alignment horizontal="justify" vertical="center" wrapText="1"/>
    </xf>
    <xf numFmtId="0" fontId="8" fillId="0" borderId="61" xfId="0" applyFont="1" applyBorder="1" applyAlignment="1">
      <alignment horizontal="justify" vertical="center" wrapText="1"/>
    </xf>
    <xf numFmtId="0" fontId="8" fillId="0" borderId="62" xfId="0" applyFont="1" applyBorder="1" applyAlignment="1">
      <alignment horizontal="justify" vertical="center" wrapText="1"/>
    </xf>
    <xf numFmtId="0" fontId="8" fillId="0" borderId="48" xfId="0" applyFont="1" applyBorder="1" applyAlignment="1">
      <alignment horizontal="right" vertical="center" wrapText="1"/>
    </xf>
    <xf numFmtId="0" fontId="8" fillId="0" borderId="51" xfId="0" applyFont="1" applyBorder="1" applyAlignment="1">
      <alignment horizontal="right" vertical="center" wrapText="1"/>
    </xf>
    <xf numFmtId="0" fontId="8" fillId="0" borderId="49" xfId="0" applyFont="1" applyBorder="1" applyAlignment="1">
      <alignment horizontal="right" vertical="center" wrapText="1"/>
    </xf>
    <xf numFmtId="0" fontId="8" fillId="0" borderId="45" xfId="0" applyFont="1" applyBorder="1" applyAlignment="1">
      <alignment horizontal="right" vertical="center" wrapText="1"/>
    </xf>
    <xf numFmtId="0" fontId="8" fillId="0" borderId="53" xfId="0" applyFont="1" applyBorder="1" applyAlignment="1">
      <alignment horizontal="right" vertical="center" wrapText="1"/>
    </xf>
    <xf numFmtId="0" fontId="8" fillId="0" borderId="46" xfId="0" applyFont="1" applyBorder="1" applyAlignment="1">
      <alignment horizontal="right" vertical="center" wrapText="1"/>
    </xf>
    <xf numFmtId="0" fontId="8" fillId="0" borderId="49" xfId="0" applyFont="1" applyBorder="1" applyAlignment="1">
      <alignment horizontal="center" vertical="center" wrapText="1"/>
    </xf>
    <xf numFmtId="0" fontId="8" fillId="0" borderId="46" xfId="0" applyFont="1" applyBorder="1" applyAlignment="1">
      <alignment horizontal="center" vertical="center" wrapText="1"/>
    </xf>
    <xf numFmtId="0" fontId="59" fillId="0" borderId="50" xfId="0" applyFont="1" applyBorder="1" applyAlignment="1">
      <alignment horizontal="center" vertical="center" wrapText="1"/>
    </xf>
    <xf numFmtId="0" fontId="59" fillId="0" borderId="51" xfId="0" applyFont="1" applyBorder="1" applyAlignment="1">
      <alignment horizontal="center" vertical="center" wrapText="1"/>
    </xf>
    <xf numFmtId="0" fontId="59" fillId="0" borderId="49"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left" vertical="center" wrapText="1"/>
    </xf>
    <xf numFmtId="0" fontId="7" fillId="0" borderId="9" xfId="0" applyFont="1" applyBorder="1" applyAlignment="1">
      <alignment horizontal="left" vertical="center" wrapText="1"/>
    </xf>
    <xf numFmtId="0" fontId="7" fillId="0" borderId="49" xfId="0" applyFont="1" applyBorder="1" applyAlignment="1">
      <alignment horizontal="center" vertical="center" wrapText="1"/>
    </xf>
    <xf numFmtId="0" fontId="17" fillId="13" borderId="16" xfId="6" applyFont="1" applyFill="1" applyBorder="1" applyAlignment="1">
      <alignment vertical="center" wrapText="1"/>
    </xf>
    <xf numFmtId="0" fontId="17" fillId="13" borderId="15" xfId="6" applyFont="1" applyFill="1" applyBorder="1" applyAlignment="1">
      <alignment vertical="center" wrapText="1"/>
    </xf>
    <xf numFmtId="0" fontId="17" fillId="13" borderId="4" xfId="6" applyFont="1" applyFill="1" applyBorder="1" applyAlignment="1">
      <alignment vertical="center" wrapText="1"/>
    </xf>
    <xf numFmtId="0" fontId="3" fillId="8" borderId="23" xfId="6" applyFont="1" applyFill="1" applyBorder="1" applyAlignment="1" applyProtection="1">
      <alignment horizontal="center" wrapText="1"/>
    </xf>
    <xf numFmtId="0" fontId="3" fillId="8" borderId="37" xfId="6" applyFont="1" applyFill="1" applyBorder="1" applyAlignment="1" applyProtection="1">
      <alignment horizontal="center" wrapText="1"/>
    </xf>
    <xf numFmtId="0" fontId="3" fillId="0" borderId="73" xfId="6" applyFont="1" applyBorder="1" applyAlignment="1" applyProtection="1">
      <alignment horizontal="left" vertical="top" wrapText="1"/>
      <protection locked="0"/>
    </xf>
    <xf numFmtId="0" fontId="3" fillId="0" borderId="15" xfId="6" applyFont="1" applyBorder="1" applyAlignment="1" applyProtection="1">
      <alignment horizontal="left" vertical="top" wrapText="1"/>
      <protection locked="0"/>
    </xf>
    <xf numFmtId="0" fontId="3" fillId="0" borderId="32" xfId="6" applyFont="1" applyBorder="1" applyAlignment="1" applyProtection="1">
      <alignment horizontal="left" vertical="top" wrapText="1"/>
      <protection locked="0"/>
    </xf>
    <xf numFmtId="0" fontId="3" fillId="0" borderId="18" xfId="6" applyFont="1" applyBorder="1" applyAlignment="1" applyProtection="1">
      <alignment horizontal="left" vertical="top" wrapText="1"/>
      <protection locked="0"/>
    </xf>
    <xf numFmtId="0" fontId="3" fillId="0" borderId="38" xfId="6" applyFont="1" applyBorder="1" applyAlignment="1" applyProtection="1">
      <alignment horizontal="left" vertical="top" wrapText="1"/>
      <protection locked="0"/>
    </xf>
    <xf numFmtId="0" fontId="4" fillId="0" borderId="23" xfId="6" applyFont="1" applyBorder="1" applyAlignment="1" applyProtection="1">
      <alignment horizontal="left" wrapText="1"/>
    </xf>
    <xf numFmtId="0" fontId="4" fillId="0" borderId="37" xfId="6" applyFont="1" applyBorder="1" applyAlignment="1" applyProtection="1">
      <alignment horizontal="left" wrapText="1"/>
    </xf>
    <xf numFmtId="0" fontId="53" fillId="6" borderId="83" xfId="6" applyFont="1" applyFill="1" applyBorder="1" applyAlignment="1">
      <alignment horizontal="center" vertical="center" wrapText="1"/>
    </xf>
    <xf numFmtId="0" fontId="53" fillId="6" borderId="20" xfId="6" applyFont="1" applyFill="1" applyBorder="1" applyAlignment="1">
      <alignment horizontal="center" vertical="center" wrapText="1"/>
    </xf>
    <xf numFmtId="0" fontId="53" fillId="6" borderId="39" xfId="6" applyFont="1" applyFill="1" applyBorder="1" applyAlignment="1">
      <alignment horizontal="center" vertical="center" wrapText="1"/>
    </xf>
    <xf numFmtId="0" fontId="4" fillId="0" borderId="84" xfId="6" applyFont="1" applyBorder="1" applyAlignment="1" applyProtection="1">
      <alignment horizontal="left" wrapText="1"/>
    </xf>
    <xf numFmtId="0" fontId="3" fillId="0" borderId="18" xfId="6" applyFont="1" applyBorder="1" applyAlignment="1" applyProtection="1">
      <alignment vertical="top" wrapText="1"/>
      <protection locked="0"/>
    </xf>
    <xf numFmtId="0" fontId="3" fillId="0" borderId="38" xfId="6" applyFont="1" applyBorder="1" applyAlignment="1" applyProtection="1">
      <alignment vertical="top" wrapText="1"/>
      <protection locked="0"/>
    </xf>
    <xf numFmtId="0" fontId="20" fillId="10" borderId="12" xfId="6" applyFont="1" applyFill="1" applyBorder="1" applyAlignment="1">
      <alignment horizontal="right" vertical="center"/>
    </xf>
    <xf numFmtId="0" fontId="20" fillId="10" borderId="12" xfId="6" applyFont="1" applyFill="1" applyBorder="1" applyAlignment="1">
      <alignment horizontal="center" vertical="center" wrapText="1"/>
    </xf>
    <xf numFmtId="0" fontId="63" fillId="0" borderId="18" xfId="6" applyFont="1" applyBorder="1" applyAlignment="1" applyProtection="1">
      <alignment horizontal="left" vertical="top" wrapText="1"/>
      <protection locked="0"/>
    </xf>
    <xf numFmtId="0" fontId="26" fillId="0" borderId="23" xfId="6" applyFont="1" applyBorder="1" applyAlignment="1" applyProtection="1">
      <alignment horizontal="left" wrapText="1"/>
    </xf>
    <xf numFmtId="0" fontId="26" fillId="0" borderId="37" xfId="6" applyFont="1" applyBorder="1" applyAlignment="1" applyProtection="1">
      <alignment horizontal="left" wrapText="1"/>
    </xf>
    <xf numFmtId="0" fontId="3" fillId="0" borderId="73" xfId="6" applyFont="1" applyBorder="1" applyAlignment="1" applyProtection="1">
      <alignment horizontal="center" vertical="top" wrapText="1"/>
      <protection locked="0"/>
    </xf>
    <xf numFmtId="0" fontId="3" fillId="0" borderId="15" xfId="6" applyFont="1" applyBorder="1" applyAlignment="1" applyProtection="1">
      <alignment horizontal="center" vertical="top" wrapText="1"/>
      <protection locked="0"/>
    </xf>
    <xf numFmtId="0" fontId="3" fillId="0" borderId="32" xfId="6" applyFont="1" applyBorder="1" applyAlignment="1" applyProtection="1">
      <alignment horizontal="center" vertical="top" wrapText="1"/>
      <protection locked="0"/>
    </xf>
    <xf numFmtId="0" fontId="61" fillId="6" borderId="16" xfId="0" applyFont="1" applyFill="1" applyBorder="1" applyAlignment="1">
      <alignment wrapText="1"/>
    </xf>
    <xf numFmtId="0" fontId="61" fillId="6" borderId="15" xfId="0" applyFont="1" applyFill="1" applyBorder="1" applyAlignment="1">
      <alignment wrapText="1"/>
    </xf>
    <xf numFmtId="0" fontId="61" fillId="6" borderId="32" xfId="0" applyFont="1" applyFill="1" applyBorder="1" applyAlignment="1">
      <alignment wrapText="1"/>
    </xf>
    <xf numFmtId="8" fontId="3" fillId="0" borderId="81" xfId="3" applyNumberFormat="1" applyFont="1" applyBorder="1" applyAlignment="1">
      <alignment horizontal="right" vertical="center"/>
    </xf>
    <xf numFmtId="8" fontId="3" fillId="0" borderId="72" xfId="3" applyNumberFormat="1" applyFont="1" applyBorder="1" applyAlignment="1">
      <alignment horizontal="right" vertical="center"/>
    </xf>
    <xf numFmtId="8" fontId="3" fillId="7" borderId="81" xfId="3" applyNumberFormat="1" applyFont="1" applyFill="1" applyBorder="1" applyAlignment="1">
      <alignment horizontal="right" vertical="center"/>
    </xf>
    <xf numFmtId="8" fontId="3" fillId="7" borderId="72" xfId="3" applyNumberFormat="1" applyFont="1" applyFill="1" applyBorder="1" applyAlignment="1">
      <alignment horizontal="right" vertical="center"/>
    </xf>
    <xf numFmtId="8" fontId="3" fillId="0" borderId="82" xfId="3" applyNumberFormat="1" applyFont="1" applyBorder="1" applyAlignment="1">
      <alignment horizontal="right" vertical="center"/>
    </xf>
    <xf numFmtId="8" fontId="3" fillId="0" borderId="11" xfId="3" applyNumberFormat="1" applyFont="1" applyBorder="1" applyAlignment="1">
      <alignment horizontal="right" vertical="center"/>
    </xf>
    <xf numFmtId="0" fontId="20" fillId="0" borderId="75" xfId="6" applyFont="1" applyBorder="1" applyAlignment="1">
      <alignment horizontal="right" vertical="center"/>
    </xf>
    <xf numFmtId="0" fontId="20" fillId="0" borderId="3" xfId="6" applyFont="1" applyBorder="1" applyAlignment="1">
      <alignment horizontal="right" vertical="center"/>
    </xf>
    <xf numFmtId="0" fontId="27" fillId="0" borderId="76" xfId="6" applyFont="1" applyBorder="1" applyAlignment="1">
      <alignment horizontal="center" vertical="center" wrapText="1"/>
    </xf>
    <xf numFmtId="0" fontId="27" fillId="0" borderId="77" xfId="6" applyFont="1" applyBorder="1" applyAlignment="1">
      <alignment horizontal="center" vertical="center" wrapText="1"/>
    </xf>
    <xf numFmtId="0" fontId="45" fillId="0" borderId="78" xfId="6" applyFont="1" applyBorder="1" applyAlignment="1">
      <alignment horizontal="center" vertical="center" wrapText="1"/>
    </xf>
    <xf numFmtId="0" fontId="45" fillId="0" borderId="0" xfId="6" applyFont="1" applyBorder="1" applyAlignment="1">
      <alignment horizontal="center" vertical="center" wrapText="1"/>
    </xf>
  </cellXfs>
  <cellStyles count="7">
    <cellStyle name="Comma" xfId="1" builtinId="3"/>
    <cellStyle name="Comma 2" xfId="2"/>
    <cellStyle name="Currency" xfId="3" builtinId="4"/>
    <cellStyle name="Currency 2" xfId="4"/>
    <cellStyle name="Hyperlink" xfId="5" builtinId="8"/>
    <cellStyle name="Normal" xfId="0" builtinId="0"/>
    <cellStyle name="Normal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nces.ed.gov/ipeds/glossary/index.asp?id=696" TargetMode="External"/><Relationship Id="rId2" Type="http://schemas.openxmlformats.org/officeDocument/2006/relationships/hyperlink" Target="http://nces.ed.gov/ipeds/glossary/index.asp?id=447" TargetMode="External"/><Relationship Id="rId1" Type="http://schemas.openxmlformats.org/officeDocument/2006/relationships/hyperlink" Target="http://nces.ed.gov/ipeds/glossary/index.asp?id=209" TargetMode="External"/><Relationship Id="rId5" Type="http://schemas.openxmlformats.org/officeDocument/2006/relationships/printerSettings" Target="../printerSettings/printerSettings1.bin"/><Relationship Id="rId4" Type="http://schemas.openxmlformats.org/officeDocument/2006/relationships/hyperlink" Target="http://nces.ed.gov/ipeds/glossary/index.asp?id=33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nces.ed.gov/ipeds/glossary/index.asp?id=696" TargetMode="External"/><Relationship Id="rId2" Type="http://schemas.openxmlformats.org/officeDocument/2006/relationships/hyperlink" Target="http://nces.ed.gov/ipeds/glossary/index.asp?id=447" TargetMode="External"/><Relationship Id="rId1" Type="http://schemas.openxmlformats.org/officeDocument/2006/relationships/hyperlink" Target="http://nces.ed.gov/ipeds/glossary/index.asp?id=209" TargetMode="External"/><Relationship Id="rId5" Type="http://schemas.openxmlformats.org/officeDocument/2006/relationships/printerSettings" Target="../printerSettings/printerSettings3.bin"/><Relationship Id="rId4" Type="http://schemas.openxmlformats.org/officeDocument/2006/relationships/hyperlink" Target="http://nces.ed.gov/ipeds/glossary/index.asp?id=33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54"/>
  <sheetViews>
    <sheetView topLeftCell="A61" workbookViewId="0">
      <selection activeCell="B67" sqref="B67"/>
    </sheetView>
  </sheetViews>
  <sheetFormatPr defaultColWidth="8.85546875" defaultRowHeight="15.75" x14ac:dyDescent="0.2"/>
  <cols>
    <col min="1" max="1" width="4.42578125" style="11" customWidth="1"/>
    <col min="2" max="2" width="51.28515625" style="4" customWidth="1"/>
    <col min="3" max="7" width="12.7109375" style="4" customWidth="1"/>
    <col min="11" max="11" width="9.140625" style="1"/>
  </cols>
  <sheetData>
    <row r="1" spans="1:11" s="64" customFormat="1" ht="30" customHeight="1" x14ac:dyDescent="0.2">
      <c r="A1" s="283" t="s">
        <v>39</v>
      </c>
      <c r="B1" s="284"/>
      <c r="C1" s="284"/>
      <c r="D1" s="284"/>
      <c r="E1" s="284"/>
      <c r="F1" s="284"/>
      <c r="G1" s="285"/>
      <c r="K1" s="65"/>
    </row>
    <row r="2" spans="1:11" ht="5.0999999999999996" customHeight="1" x14ac:dyDescent="0.2">
      <c r="A2" s="48"/>
      <c r="B2" s="49"/>
      <c r="C2" s="50"/>
      <c r="D2" s="50"/>
      <c r="E2" s="50"/>
      <c r="F2" s="50"/>
      <c r="G2" s="50"/>
    </row>
    <row r="3" spans="1:11" s="56" customFormat="1" ht="21" x14ac:dyDescent="0.2">
      <c r="A3" s="76" t="s">
        <v>38</v>
      </c>
      <c r="B3" s="51" t="s">
        <v>37</v>
      </c>
      <c r="C3" s="52" t="s">
        <v>47</v>
      </c>
      <c r="D3" s="53" t="s">
        <v>48</v>
      </c>
      <c r="E3" s="54" t="s">
        <v>49</v>
      </c>
      <c r="F3" s="53" t="s">
        <v>50</v>
      </c>
      <c r="G3" s="55" t="s">
        <v>51</v>
      </c>
      <c r="K3" s="57"/>
    </row>
    <row r="4" spans="1:11" ht="15" customHeight="1" x14ac:dyDescent="0.25">
      <c r="A4" s="78"/>
      <c r="B4" s="12" t="s">
        <v>0</v>
      </c>
      <c r="C4" s="72"/>
      <c r="D4" s="73"/>
      <c r="E4" s="73"/>
      <c r="F4" s="73"/>
      <c r="G4" s="74"/>
    </row>
    <row r="5" spans="1:11" ht="18" customHeight="1" x14ac:dyDescent="0.2">
      <c r="A5" s="77"/>
      <c r="B5" s="58" t="s">
        <v>40</v>
      </c>
      <c r="C5" s="32"/>
      <c r="D5" s="33"/>
      <c r="E5" s="32"/>
      <c r="F5" s="33"/>
      <c r="G5" s="32"/>
    </row>
    <row r="6" spans="1:11" ht="18" customHeight="1" x14ac:dyDescent="0.2">
      <c r="A6" s="77"/>
      <c r="B6" s="79" t="s">
        <v>41</v>
      </c>
      <c r="C6" s="34"/>
      <c r="D6" s="35"/>
      <c r="E6" s="34"/>
      <c r="F6" s="36"/>
      <c r="G6" s="34"/>
    </row>
    <row r="7" spans="1:11" s="46" customFormat="1" ht="15" customHeight="1" x14ac:dyDescent="0.25">
      <c r="A7" s="78"/>
      <c r="B7" s="75" t="s">
        <v>29</v>
      </c>
      <c r="C7" s="273"/>
      <c r="D7" s="273"/>
      <c r="E7" s="273"/>
      <c r="F7" s="273"/>
      <c r="G7" s="274"/>
      <c r="K7" s="47"/>
    </row>
    <row r="8" spans="1:11" s="44" customFormat="1" ht="125.1" customHeight="1" x14ac:dyDescent="0.2">
      <c r="A8" s="77"/>
      <c r="B8" s="277"/>
      <c r="C8" s="278"/>
      <c r="D8" s="278"/>
      <c r="E8" s="278"/>
      <c r="F8" s="278"/>
      <c r="G8" s="279"/>
      <c r="J8" s="45"/>
      <c r="K8" s="45"/>
    </row>
    <row r="9" spans="1:11" ht="5.0999999999999996" customHeight="1" x14ac:dyDescent="0.2">
      <c r="A9" s="60"/>
      <c r="B9" s="87"/>
      <c r="C9" s="37"/>
      <c r="D9" s="37"/>
      <c r="E9" s="37"/>
      <c r="F9" s="37"/>
      <c r="G9" s="38"/>
    </row>
    <row r="10" spans="1:11" s="10" customFormat="1" ht="15" customHeight="1" x14ac:dyDescent="0.2">
      <c r="A10" s="78"/>
      <c r="B10" s="86" t="s">
        <v>52</v>
      </c>
      <c r="C10" s="41" t="s">
        <v>42</v>
      </c>
      <c r="D10" s="40" t="s">
        <v>43</v>
      </c>
      <c r="E10" s="41" t="s">
        <v>44</v>
      </c>
      <c r="F10" s="40" t="s">
        <v>45</v>
      </c>
      <c r="G10" s="42" t="s">
        <v>46</v>
      </c>
      <c r="K10" s="43"/>
    </row>
    <row r="11" spans="1:11" ht="15" customHeight="1" x14ac:dyDescent="0.25">
      <c r="A11" s="78"/>
      <c r="B11" s="84" t="s">
        <v>3</v>
      </c>
      <c r="C11" s="72"/>
      <c r="D11" s="73"/>
      <c r="E11" s="73"/>
      <c r="F11" s="73"/>
      <c r="G11" s="74"/>
    </row>
    <row r="12" spans="1:11" ht="18" customHeight="1" x14ac:dyDescent="0.2">
      <c r="A12" s="78"/>
      <c r="B12" s="80" t="s">
        <v>40</v>
      </c>
      <c r="C12" s="32"/>
      <c r="D12" s="33"/>
      <c r="E12" s="32"/>
      <c r="F12" s="33"/>
      <c r="G12" s="32"/>
    </row>
    <row r="13" spans="1:11" ht="18" customHeight="1" x14ac:dyDescent="0.2">
      <c r="A13" s="78"/>
      <c r="B13" s="81" t="s">
        <v>41</v>
      </c>
      <c r="C13" s="34"/>
      <c r="D13" s="35"/>
      <c r="E13" s="34"/>
      <c r="F13" s="36"/>
      <c r="G13" s="34"/>
    </row>
    <row r="14" spans="1:11" ht="15" customHeight="1" x14ac:dyDescent="0.25">
      <c r="A14" s="78"/>
      <c r="B14" s="75" t="s">
        <v>29</v>
      </c>
      <c r="C14" s="70"/>
      <c r="D14" s="70"/>
      <c r="E14" s="70"/>
      <c r="F14" s="70"/>
      <c r="G14" s="71"/>
    </row>
    <row r="15" spans="1:11" s="44" customFormat="1" ht="129.94999999999999" customHeight="1" x14ac:dyDescent="0.2">
      <c r="A15" s="78"/>
      <c r="B15" s="252"/>
      <c r="C15" s="252"/>
      <c r="D15" s="252"/>
      <c r="E15" s="252"/>
      <c r="F15" s="252"/>
      <c r="G15" s="253"/>
      <c r="K15" s="45"/>
    </row>
    <row r="16" spans="1:11" ht="8.1" customHeight="1" x14ac:dyDescent="0.2">
      <c r="A16" s="60"/>
      <c r="B16" s="87"/>
      <c r="C16" s="37"/>
      <c r="D16" s="37"/>
      <c r="E16" s="37"/>
      <c r="F16" s="37"/>
      <c r="G16" s="38"/>
    </row>
    <row r="17" spans="1:11" s="10" customFormat="1" ht="15" customHeight="1" x14ac:dyDescent="0.2">
      <c r="A17" s="78"/>
      <c r="B17" s="86" t="s">
        <v>52</v>
      </c>
      <c r="C17" s="42" t="s">
        <v>42</v>
      </c>
      <c r="D17" s="40" t="s">
        <v>43</v>
      </c>
      <c r="E17" s="41" t="s">
        <v>44</v>
      </c>
      <c r="F17" s="40" t="s">
        <v>45</v>
      </c>
      <c r="G17" s="42" t="s">
        <v>46</v>
      </c>
      <c r="K17" s="43"/>
    </row>
    <row r="18" spans="1:11" ht="15" customHeight="1" x14ac:dyDescent="0.25">
      <c r="A18" s="78"/>
      <c r="B18" s="83" t="s">
        <v>4</v>
      </c>
      <c r="C18" s="73"/>
      <c r="D18" s="73"/>
      <c r="E18" s="73"/>
      <c r="F18" s="73"/>
      <c r="G18" s="74"/>
    </row>
    <row r="19" spans="1:11" ht="18" customHeight="1" x14ac:dyDescent="0.2">
      <c r="A19" s="78"/>
      <c r="B19" s="80" t="s">
        <v>40</v>
      </c>
      <c r="C19" s="32"/>
      <c r="D19" s="33"/>
      <c r="E19" s="32"/>
      <c r="F19" s="33"/>
      <c r="G19" s="32"/>
    </row>
    <row r="20" spans="1:11" ht="18" customHeight="1" x14ac:dyDescent="0.2">
      <c r="A20" s="78"/>
      <c r="B20" s="81" t="s">
        <v>41</v>
      </c>
      <c r="C20" s="34"/>
      <c r="D20" s="35"/>
      <c r="E20" s="34"/>
      <c r="F20" s="36"/>
      <c r="G20" s="34"/>
    </row>
    <row r="21" spans="1:11" ht="20.100000000000001" customHeight="1" x14ac:dyDescent="0.25">
      <c r="A21" s="78"/>
      <c r="B21" s="75" t="s">
        <v>29</v>
      </c>
      <c r="C21" s="70"/>
      <c r="D21" s="70"/>
      <c r="E21" s="70"/>
      <c r="F21" s="70"/>
      <c r="G21" s="71"/>
    </row>
    <row r="22" spans="1:11" s="44" customFormat="1" ht="140.1" customHeight="1" x14ac:dyDescent="0.2">
      <c r="A22" s="78"/>
      <c r="B22" s="59"/>
      <c r="C22" s="59"/>
      <c r="D22" s="59"/>
      <c r="E22" s="59"/>
      <c r="F22" s="59"/>
      <c r="G22" s="61"/>
      <c r="K22" s="45"/>
    </row>
    <row r="23" spans="1:11" ht="9" customHeight="1" x14ac:dyDescent="0.2">
      <c r="A23" s="60"/>
      <c r="B23" s="87"/>
      <c r="C23" s="37"/>
      <c r="D23" s="37"/>
      <c r="E23" s="37"/>
      <c r="F23" s="37"/>
      <c r="G23" s="38"/>
    </row>
    <row r="24" spans="1:11" s="10" customFormat="1" ht="15" customHeight="1" x14ac:dyDescent="0.2">
      <c r="A24" s="78"/>
      <c r="B24" s="86" t="s">
        <v>52</v>
      </c>
      <c r="C24" s="42" t="s">
        <v>42</v>
      </c>
      <c r="D24" s="40" t="s">
        <v>43</v>
      </c>
      <c r="E24" s="41" t="s">
        <v>44</v>
      </c>
      <c r="F24" s="40" t="s">
        <v>45</v>
      </c>
      <c r="G24" s="42" t="s">
        <v>46</v>
      </c>
      <c r="K24" s="43"/>
    </row>
    <row r="25" spans="1:11" ht="20.100000000000001" customHeight="1" x14ac:dyDescent="0.2">
      <c r="A25" s="78"/>
      <c r="B25" s="85" t="s">
        <v>5</v>
      </c>
      <c r="C25" s="29"/>
      <c r="D25" s="30"/>
      <c r="E25" s="29"/>
      <c r="F25" s="30"/>
      <c r="G25" s="31"/>
    </row>
    <row r="26" spans="1:11" ht="18" customHeight="1" x14ac:dyDescent="0.2">
      <c r="A26" s="78"/>
      <c r="B26" s="81" t="s">
        <v>6</v>
      </c>
      <c r="C26" s="34"/>
      <c r="D26" s="35"/>
      <c r="E26" s="34"/>
      <c r="F26" s="36"/>
      <c r="G26" s="34"/>
    </row>
    <row r="27" spans="1:11" ht="30" customHeight="1" x14ac:dyDescent="0.25">
      <c r="A27" s="78"/>
      <c r="B27" s="254" t="s">
        <v>54</v>
      </c>
      <c r="C27" s="254"/>
      <c r="D27" s="254"/>
      <c r="E27" s="254"/>
      <c r="F27" s="254"/>
      <c r="G27" s="255"/>
    </row>
    <row r="28" spans="1:11" s="44" customFormat="1" ht="150" customHeight="1" x14ac:dyDescent="0.2">
      <c r="A28" s="78"/>
      <c r="B28" s="252"/>
      <c r="C28" s="252"/>
      <c r="D28" s="252"/>
      <c r="E28" s="252"/>
      <c r="F28" s="252"/>
      <c r="G28" s="253"/>
      <c r="K28" s="45"/>
    </row>
    <row r="29" spans="1:11" ht="8.1" customHeight="1" x14ac:dyDescent="0.2">
      <c r="A29" s="60"/>
      <c r="B29" s="87"/>
      <c r="C29" s="37"/>
      <c r="D29" s="37"/>
      <c r="E29" s="37"/>
      <c r="F29" s="37"/>
      <c r="G29" s="38"/>
    </row>
    <row r="30" spans="1:11" s="10" customFormat="1" ht="15" customHeight="1" x14ac:dyDescent="0.2">
      <c r="A30" s="78"/>
      <c r="B30" s="86" t="s">
        <v>52</v>
      </c>
      <c r="C30" s="39" t="s">
        <v>42</v>
      </c>
      <c r="D30" s="40" t="s">
        <v>43</v>
      </c>
      <c r="E30" s="41" t="s">
        <v>44</v>
      </c>
      <c r="F30" s="40" t="s">
        <v>45</v>
      </c>
      <c r="G30" s="42" t="s">
        <v>46</v>
      </c>
      <c r="K30" s="43"/>
    </row>
    <row r="31" spans="1:11" ht="15" customHeight="1" x14ac:dyDescent="0.25">
      <c r="A31" s="78"/>
      <c r="B31" s="82" t="s">
        <v>7</v>
      </c>
      <c r="C31" s="73"/>
      <c r="D31" s="73"/>
      <c r="E31" s="73"/>
      <c r="F31" s="73"/>
      <c r="G31" s="74"/>
    </row>
    <row r="32" spans="1:11" ht="18" customHeight="1" x14ac:dyDescent="0.2">
      <c r="A32" s="78"/>
      <c r="B32" s="80" t="s">
        <v>40</v>
      </c>
      <c r="C32" s="32"/>
      <c r="D32" s="33"/>
      <c r="E32" s="32"/>
      <c r="F32" s="33"/>
      <c r="G32" s="32"/>
    </row>
    <row r="33" spans="1:11" ht="18" customHeight="1" x14ac:dyDescent="0.2">
      <c r="A33" s="78"/>
      <c r="B33" s="81" t="s">
        <v>41</v>
      </c>
      <c r="C33" s="34"/>
      <c r="D33" s="35"/>
      <c r="E33" s="34"/>
      <c r="F33" s="36"/>
      <c r="G33" s="34"/>
    </row>
    <row r="34" spans="1:11" ht="20.100000000000001" customHeight="1" x14ac:dyDescent="0.25">
      <c r="A34" s="78"/>
      <c r="B34" s="254" t="s">
        <v>53</v>
      </c>
      <c r="C34" s="254"/>
      <c r="D34" s="254"/>
      <c r="E34" s="254"/>
      <c r="F34" s="254"/>
      <c r="G34" s="71"/>
    </row>
    <row r="35" spans="1:11" s="44" customFormat="1" ht="129.94999999999999" customHeight="1" x14ac:dyDescent="0.2">
      <c r="A35" s="78"/>
      <c r="B35" s="256"/>
      <c r="C35" s="256"/>
      <c r="D35" s="256"/>
      <c r="E35" s="256"/>
      <c r="F35" s="256"/>
      <c r="G35" s="257"/>
      <c r="K35" s="45"/>
    </row>
    <row r="36" spans="1:11" ht="8.1" customHeight="1" x14ac:dyDescent="0.2">
      <c r="A36" s="60"/>
      <c r="B36" s="37"/>
      <c r="C36" s="66"/>
      <c r="D36" s="66"/>
      <c r="E36" s="66"/>
      <c r="F36" s="66"/>
      <c r="G36" s="67"/>
    </row>
    <row r="37" spans="1:11" x14ac:dyDescent="0.2">
      <c r="A37" s="250" t="s">
        <v>38</v>
      </c>
      <c r="B37" s="275" t="s">
        <v>55</v>
      </c>
      <c r="C37" s="41" t="s">
        <v>42</v>
      </c>
      <c r="D37" s="40" t="s">
        <v>43</v>
      </c>
      <c r="E37" s="41" t="s">
        <v>44</v>
      </c>
      <c r="F37" s="40" t="s">
        <v>45</v>
      </c>
      <c r="G37" s="42" t="s">
        <v>46</v>
      </c>
    </row>
    <row r="38" spans="1:11" s="1" customFormat="1" ht="30" customHeight="1" thickBot="1" x14ac:dyDescent="0.25">
      <c r="A38" s="251"/>
      <c r="B38" s="276"/>
      <c r="C38" s="68">
        <f>SUM(C5,C6,C12,C13,C19,C20,C25,C26,C32,C33)</f>
        <v>0</v>
      </c>
      <c r="D38" s="88">
        <f>SUM(D5,D6,D12,D13,D19,D20,D25,D26,D32,D33)</f>
        <v>0</v>
      </c>
      <c r="E38" s="68">
        <f>SUM(E5,E6,E12,E13,E19,E20,E25,E26,E32,E33)</f>
        <v>0</v>
      </c>
      <c r="F38" s="88">
        <f>SUM(F5,F6,F12,F13,F19,F20,F25,F26,F32,F33)</f>
        <v>0</v>
      </c>
      <c r="G38" s="68">
        <f>SUM(G5,G6,G12,G13,G19,G20,G25,G26,G32,G33)</f>
        <v>0</v>
      </c>
      <c r="H38" s="28"/>
    </row>
    <row r="39" spans="1:11" s="1" customFormat="1" ht="18" thickTop="1" x14ac:dyDescent="0.2">
      <c r="A39" s="62"/>
      <c r="B39" s="63"/>
      <c r="C39" s="6"/>
      <c r="D39" s="6"/>
      <c r="E39" s="6"/>
      <c r="F39" s="6"/>
      <c r="G39" s="13"/>
    </row>
    <row r="40" spans="1:11" s="1" customFormat="1" x14ac:dyDescent="0.2">
      <c r="A40" s="27"/>
      <c r="B40" s="69"/>
      <c r="C40" s="19"/>
      <c r="D40" s="19"/>
      <c r="E40" s="19"/>
      <c r="F40" s="19"/>
      <c r="G40" s="19"/>
    </row>
    <row r="41" spans="1:11" s="1" customFormat="1" x14ac:dyDescent="0.2">
      <c r="A41" s="27"/>
      <c r="B41" s="69"/>
      <c r="C41" s="19"/>
      <c r="D41" s="19"/>
      <c r="E41" s="19"/>
      <c r="F41" s="19"/>
      <c r="G41" s="19"/>
    </row>
    <row r="42" spans="1:11" s="1" customFormat="1" x14ac:dyDescent="0.2">
      <c r="A42" s="27"/>
      <c r="B42" s="69"/>
      <c r="C42" s="19"/>
      <c r="D42" s="19"/>
      <c r="E42" s="19"/>
      <c r="F42" s="19"/>
      <c r="G42" s="19"/>
    </row>
    <row r="43" spans="1:11" s="1" customFormat="1" x14ac:dyDescent="0.2">
      <c r="A43" s="27"/>
      <c r="B43" s="69"/>
      <c r="C43" s="19"/>
      <c r="D43" s="19"/>
      <c r="E43" s="19"/>
      <c r="F43" s="19"/>
      <c r="G43" s="19"/>
    </row>
    <row r="44" spans="1:11" s="1" customFormat="1" x14ac:dyDescent="0.2">
      <c r="A44" s="27"/>
      <c r="B44" s="69"/>
      <c r="C44" s="19"/>
      <c r="D44" s="19"/>
      <c r="E44" s="19"/>
      <c r="F44" s="19"/>
      <c r="G44" s="19"/>
    </row>
    <row r="45" spans="1:11" s="1" customFormat="1" x14ac:dyDescent="0.2">
      <c r="A45" s="27"/>
      <c r="B45" s="69"/>
      <c r="C45" s="19"/>
      <c r="D45" s="19"/>
      <c r="E45" s="19"/>
      <c r="F45" s="19"/>
      <c r="G45" s="19"/>
    </row>
    <row r="46" spans="1:11" s="1" customFormat="1" x14ac:dyDescent="0.2">
      <c r="A46" s="27"/>
      <c r="B46" s="69"/>
      <c r="C46" s="19"/>
      <c r="D46" s="19"/>
      <c r="E46" s="19"/>
      <c r="F46" s="19"/>
      <c r="G46" s="19"/>
    </row>
    <row r="47" spans="1:11" s="1" customFormat="1" x14ac:dyDescent="0.2">
      <c r="A47" s="27"/>
      <c r="B47" s="69"/>
      <c r="C47" s="19"/>
      <c r="D47" s="19"/>
      <c r="E47" s="19"/>
      <c r="F47" s="19"/>
      <c r="G47" s="19"/>
    </row>
    <row r="48" spans="1:11" s="1" customFormat="1" x14ac:dyDescent="0.2">
      <c r="A48" s="27"/>
      <c r="B48" s="69"/>
      <c r="C48" s="19"/>
      <c r="D48" s="19"/>
      <c r="E48" s="19"/>
      <c r="F48" s="19"/>
      <c r="G48" s="19"/>
    </row>
    <row r="49" spans="1:7" s="1" customFormat="1" x14ac:dyDescent="0.2">
      <c r="A49" s="27"/>
      <c r="B49" s="69"/>
      <c r="C49" s="19"/>
      <c r="D49" s="19"/>
      <c r="E49" s="19"/>
      <c r="F49" s="19"/>
      <c r="G49" s="19"/>
    </row>
    <row r="50" spans="1:7" s="1" customFormat="1" x14ac:dyDescent="0.2">
      <c r="A50" s="27"/>
      <c r="B50" s="69"/>
      <c r="C50" s="19"/>
      <c r="D50" s="19"/>
      <c r="E50" s="19"/>
      <c r="F50" s="19"/>
      <c r="G50" s="19"/>
    </row>
    <row r="51" spans="1:7" s="1" customFormat="1" x14ac:dyDescent="0.2">
      <c r="A51" s="27"/>
      <c r="B51" s="69"/>
      <c r="C51" s="19"/>
      <c r="D51" s="19"/>
      <c r="E51" s="19"/>
      <c r="F51" s="19"/>
      <c r="G51" s="19"/>
    </row>
    <row r="52" spans="1:7" x14ac:dyDescent="0.2">
      <c r="B52" s="18"/>
      <c r="C52" s="19"/>
      <c r="D52" s="19"/>
      <c r="E52" s="19"/>
      <c r="F52" s="19"/>
      <c r="G52" s="20"/>
    </row>
    <row r="53" spans="1:7" x14ac:dyDescent="0.2">
      <c r="B53" s="18"/>
      <c r="C53" s="19"/>
      <c r="D53" s="19"/>
      <c r="E53" s="19"/>
      <c r="F53" s="19"/>
      <c r="G53" s="20"/>
    </row>
    <row r="54" spans="1:7" ht="16.5" thickBot="1" x14ac:dyDescent="0.25">
      <c r="B54" s="18"/>
      <c r="C54" s="19"/>
      <c r="D54" s="19"/>
      <c r="E54" s="19"/>
      <c r="F54" s="19"/>
      <c r="G54" s="20"/>
    </row>
    <row r="55" spans="1:7" ht="91.5" customHeight="1" x14ac:dyDescent="0.2">
      <c r="B55" s="321" t="s">
        <v>9</v>
      </c>
      <c r="C55" s="286" t="s">
        <v>30</v>
      </c>
      <c r="D55" s="286" t="s">
        <v>31</v>
      </c>
      <c r="E55" s="286" t="s">
        <v>32</v>
      </c>
      <c r="F55" s="286" t="s">
        <v>33</v>
      </c>
      <c r="G55" s="289" t="s">
        <v>34</v>
      </c>
    </row>
    <row r="56" spans="1:7" ht="16.5" thickBot="1" x14ac:dyDescent="0.25">
      <c r="B56" s="322"/>
      <c r="C56" s="323"/>
      <c r="D56" s="323"/>
      <c r="E56" s="323"/>
      <c r="F56" s="323"/>
      <c r="G56" s="320"/>
    </row>
    <row r="57" spans="1:7" ht="16.5" thickBot="1" x14ac:dyDescent="0.25">
      <c r="B57" s="21" t="s">
        <v>10</v>
      </c>
      <c r="C57" s="9"/>
      <c r="D57" s="9"/>
      <c r="E57" s="9"/>
      <c r="F57" s="9"/>
      <c r="G57" s="22"/>
    </row>
    <row r="58" spans="1:7" x14ac:dyDescent="0.2">
      <c r="B58" s="23" t="s">
        <v>11</v>
      </c>
      <c r="C58" s="304"/>
      <c r="D58" s="304"/>
      <c r="E58" s="304"/>
      <c r="F58" s="304"/>
      <c r="G58" s="305"/>
    </row>
    <row r="59" spans="1:7" x14ac:dyDescent="0.2">
      <c r="B59" s="16" t="s">
        <v>12</v>
      </c>
      <c r="C59" s="259"/>
      <c r="D59" s="259"/>
      <c r="E59" s="259"/>
      <c r="F59" s="259"/>
      <c r="G59" s="262"/>
    </row>
    <row r="60" spans="1:7" ht="16.5" thickBot="1" x14ac:dyDescent="0.25">
      <c r="B60" s="17" t="s">
        <v>13</v>
      </c>
      <c r="C60" s="260"/>
      <c r="D60" s="260"/>
      <c r="E60" s="260"/>
      <c r="F60" s="260"/>
      <c r="G60" s="263"/>
    </row>
    <row r="61" spans="1:7" x14ac:dyDescent="0.2">
      <c r="B61" s="23" t="s">
        <v>14</v>
      </c>
      <c r="C61" s="317"/>
      <c r="D61" s="258"/>
      <c r="E61" s="258"/>
      <c r="F61" s="258"/>
      <c r="G61" s="261"/>
    </row>
    <row r="62" spans="1:7" x14ac:dyDescent="0.2">
      <c r="B62" s="14" t="s">
        <v>12</v>
      </c>
      <c r="C62" s="318"/>
      <c r="D62" s="259"/>
      <c r="E62" s="259"/>
      <c r="F62" s="259"/>
      <c r="G62" s="262"/>
    </row>
    <row r="63" spans="1:7" ht="16.5" thickBot="1" x14ac:dyDescent="0.25">
      <c r="B63" s="21" t="s">
        <v>15</v>
      </c>
      <c r="C63" s="319"/>
      <c r="D63" s="315"/>
      <c r="E63" s="315"/>
      <c r="F63" s="315"/>
      <c r="G63" s="316"/>
    </row>
    <row r="64" spans="1:7" x14ac:dyDescent="0.2">
      <c r="B64" s="23" t="s">
        <v>16</v>
      </c>
      <c r="C64" s="309"/>
      <c r="D64" s="309"/>
      <c r="E64" s="309"/>
      <c r="F64" s="309"/>
      <c r="G64" s="312"/>
    </row>
    <row r="65" spans="2:7" x14ac:dyDescent="0.2">
      <c r="B65" s="24" t="s">
        <v>35</v>
      </c>
      <c r="C65" s="310"/>
      <c r="D65" s="310"/>
      <c r="E65" s="310"/>
      <c r="F65" s="310"/>
      <c r="G65" s="313"/>
    </row>
    <row r="66" spans="2:7" ht="16.5" thickBot="1" x14ac:dyDescent="0.25">
      <c r="B66" s="21" t="s">
        <v>13</v>
      </c>
      <c r="C66" s="311"/>
      <c r="D66" s="311"/>
      <c r="E66" s="311"/>
      <c r="F66" s="311"/>
      <c r="G66" s="314"/>
    </row>
    <row r="67" spans="2:7" x14ac:dyDescent="0.2">
      <c r="B67" s="23" t="s">
        <v>17</v>
      </c>
      <c r="C67" s="304"/>
      <c r="D67" s="304"/>
      <c r="E67" s="304"/>
      <c r="F67" s="304"/>
      <c r="G67" s="305"/>
    </row>
    <row r="68" spans="2:7" x14ac:dyDescent="0.2">
      <c r="B68" s="14" t="s">
        <v>12</v>
      </c>
      <c r="C68" s="259"/>
      <c r="D68" s="259"/>
      <c r="E68" s="259"/>
      <c r="F68" s="259"/>
      <c r="G68" s="262"/>
    </row>
    <row r="69" spans="2:7" ht="16.5" thickBot="1" x14ac:dyDescent="0.25">
      <c r="B69" s="21" t="s">
        <v>13</v>
      </c>
      <c r="C69" s="315"/>
      <c r="D69" s="315"/>
      <c r="E69" s="315"/>
      <c r="F69" s="315"/>
      <c r="G69" s="316"/>
    </row>
    <row r="70" spans="2:7" x14ac:dyDescent="0.2">
      <c r="B70" s="14" t="s">
        <v>18</v>
      </c>
      <c r="C70" s="304"/>
      <c r="D70" s="304"/>
      <c r="E70" s="304"/>
      <c r="F70" s="304"/>
      <c r="G70" s="305"/>
    </row>
    <row r="71" spans="2:7" x14ac:dyDescent="0.2">
      <c r="B71" s="14" t="s">
        <v>1</v>
      </c>
      <c r="C71" s="259"/>
      <c r="D71" s="259"/>
      <c r="E71" s="259"/>
      <c r="F71" s="259"/>
      <c r="G71" s="262"/>
    </row>
    <row r="72" spans="2:7" ht="16.5" thickBot="1" x14ac:dyDescent="0.25">
      <c r="B72" s="15" t="s">
        <v>2</v>
      </c>
      <c r="C72" s="260"/>
      <c r="D72" s="260"/>
      <c r="E72" s="260"/>
      <c r="F72" s="260"/>
      <c r="G72" s="263"/>
    </row>
    <row r="73" spans="2:7" ht="75" customHeight="1" thickBot="1" x14ac:dyDescent="0.25">
      <c r="B73" s="306" t="s">
        <v>36</v>
      </c>
      <c r="C73" s="307"/>
      <c r="D73" s="307"/>
      <c r="E73" s="307"/>
      <c r="F73" s="307"/>
      <c r="G73" s="308"/>
    </row>
    <row r="74" spans="2:7" x14ac:dyDescent="0.2">
      <c r="B74" s="16" t="s">
        <v>19</v>
      </c>
      <c r="C74" s="304"/>
      <c r="D74" s="304"/>
      <c r="E74" s="304"/>
      <c r="F74" s="304"/>
      <c r="G74" s="305"/>
    </row>
    <row r="75" spans="2:7" x14ac:dyDescent="0.2">
      <c r="B75" s="16" t="s">
        <v>1</v>
      </c>
      <c r="C75" s="259"/>
      <c r="D75" s="259"/>
      <c r="E75" s="259"/>
      <c r="F75" s="259"/>
      <c r="G75" s="262"/>
    </row>
    <row r="76" spans="2:7" ht="16.5" thickBot="1" x14ac:dyDescent="0.25">
      <c r="B76" s="17" t="s">
        <v>2</v>
      </c>
      <c r="C76" s="260"/>
      <c r="D76" s="260"/>
      <c r="E76" s="260"/>
      <c r="F76" s="260"/>
      <c r="G76" s="263"/>
    </row>
    <row r="77" spans="2:7" x14ac:dyDescent="0.2">
      <c r="B77" s="264" t="s">
        <v>20</v>
      </c>
      <c r="C77" s="265"/>
      <c r="D77" s="265"/>
      <c r="E77" s="265"/>
      <c r="F77" s="265"/>
      <c r="G77" s="266"/>
    </row>
    <row r="78" spans="2:7" ht="16.5" thickBot="1" x14ac:dyDescent="0.25">
      <c r="B78" s="303"/>
      <c r="C78" s="300"/>
      <c r="D78" s="300"/>
      <c r="E78" s="300"/>
      <c r="F78" s="300"/>
      <c r="G78" s="301"/>
    </row>
    <row r="79" spans="2:7" x14ac:dyDescent="0.2">
      <c r="B79" s="14" t="s">
        <v>21</v>
      </c>
      <c r="C79" s="304"/>
      <c r="D79" s="304"/>
      <c r="E79" s="304"/>
      <c r="F79" s="304"/>
      <c r="G79" s="305"/>
    </row>
    <row r="80" spans="2:7" x14ac:dyDescent="0.2">
      <c r="B80" s="14" t="s">
        <v>1</v>
      </c>
      <c r="C80" s="259"/>
      <c r="D80" s="259"/>
      <c r="E80" s="259"/>
      <c r="F80" s="259"/>
      <c r="G80" s="262"/>
    </row>
    <row r="81" spans="2:7" ht="16.5" thickBot="1" x14ac:dyDescent="0.25">
      <c r="B81" s="15" t="s">
        <v>2</v>
      </c>
      <c r="C81" s="260"/>
      <c r="D81" s="260"/>
      <c r="E81" s="260"/>
      <c r="F81" s="260"/>
      <c r="G81" s="263"/>
    </row>
    <row r="82" spans="2:7" x14ac:dyDescent="0.2">
      <c r="B82" s="264" t="s">
        <v>20</v>
      </c>
      <c r="C82" s="265"/>
      <c r="D82" s="265"/>
      <c r="E82" s="265"/>
      <c r="F82" s="265"/>
      <c r="G82" s="266"/>
    </row>
    <row r="83" spans="2:7" ht="16.5" thickBot="1" x14ac:dyDescent="0.25">
      <c r="B83" s="303"/>
      <c r="C83" s="300"/>
      <c r="D83" s="300"/>
      <c r="E83" s="300"/>
      <c r="F83" s="300"/>
      <c r="G83" s="301"/>
    </row>
    <row r="84" spans="2:7" x14ac:dyDescent="0.2">
      <c r="B84" s="14" t="s">
        <v>22</v>
      </c>
      <c r="C84" s="304"/>
      <c r="D84" s="304"/>
      <c r="E84" s="304"/>
      <c r="F84" s="304"/>
      <c r="G84" s="305"/>
    </row>
    <row r="85" spans="2:7" x14ac:dyDescent="0.2">
      <c r="B85" s="14" t="s">
        <v>1</v>
      </c>
      <c r="C85" s="259"/>
      <c r="D85" s="259"/>
      <c r="E85" s="259"/>
      <c r="F85" s="259"/>
      <c r="G85" s="262"/>
    </row>
    <row r="86" spans="2:7" ht="16.5" thickBot="1" x14ac:dyDescent="0.25">
      <c r="B86" s="15" t="s">
        <v>2</v>
      </c>
      <c r="C86" s="260"/>
      <c r="D86" s="260"/>
      <c r="E86" s="260"/>
      <c r="F86" s="260"/>
      <c r="G86" s="263"/>
    </row>
    <row r="87" spans="2:7" x14ac:dyDescent="0.2">
      <c r="B87" s="264" t="s">
        <v>23</v>
      </c>
      <c r="C87" s="265"/>
      <c r="D87" s="265"/>
      <c r="E87" s="265"/>
      <c r="F87" s="265"/>
      <c r="G87" s="266"/>
    </row>
    <row r="88" spans="2:7" ht="16.5" thickBot="1" x14ac:dyDescent="0.25">
      <c r="B88" s="303"/>
      <c r="C88" s="300"/>
      <c r="D88" s="300"/>
      <c r="E88" s="300"/>
      <c r="F88" s="300"/>
      <c r="G88" s="301"/>
    </row>
    <row r="89" spans="2:7" x14ac:dyDescent="0.2">
      <c r="B89" s="14" t="s">
        <v>24</v>
      </c>
      <c r="C89" s="280"/>
      <c r="D89" s="280"/>
      <c r="E89" s="280"/>
      <c r="F89" s="280"/>
      <c r="G89" s="302"/>
    </row>
    <row r="90" spans="2:7" x14ac:dyDescent="0.2">
      <c r="B90" s="14" t="s">
        <v>1</v>
      </c>
      <c r="C90" s="281"/>
      <c r="D90" s="281"/>
      <c r="E90" s="281"/>
      <c r="F90" s="281"/>
      <c r="G90" s="294"/>
    </row>
    <row r="91" spans="2:7" ht="16.5" thickBot="1" x14ac:dyDescent="0.25">
      <c r="B91" s="15" t="s">
        <v>2</v>
      </c>
      <c r="C91" s="282"/>
      <c r="D91" s="282"/>
      <c r="E91" s="282"/>
      <c r="F91" s="282"/>
      <c r="G91" s="295"/>
    </row>
    <row r="92" spans="2:7" x14ac:dyDescent="0.2">
      <c r="B92" s="264" t="s">
        <v>23</v>
      </c>
      <c r="C92" s="265"/>
      <c r="D92" s="265"/>
      <c r="E92" s="265"/>
      <c r="F92" s="265"/>
      <c r="G92" s="266"/>
    </row>
    <row r="93" spans="2:7" x14ac:dyDescent="0.2">
      <c r="B93" s="267"/>
      <c r="C93" s="268"/>
      <c r="D93" s="268"/>
      <c r="E93" s="268"/>
      <c r="F93" s="268"/>
      <c r="G93" s="269"/>
    </row>
    <row r="94" spans="2:7" x14ac:dyDescent="0.2">
      <c r="B94" s="267"/>
      <c r="C94" s="268"/>
      <c r="D94" s="268"/>
      <c r="E94" s="268"/>
      <c r="F94" s="268"/>
      <c r="G94" s="269"/>
    </row>
    <row r="95" spans="2:7" ht="16.5" thickBot="1" x14ac:dyDescent="0.25">
      <c r="B95" s="270"/>
      <c r="C95" s="271"/>
      <c r="D95" s="271"/>
      <c r="E95" s="271"/>
      <c r="F95" s="271"/>
      <c r="G95" s="272"/>
    </row>
    <row r="96" spans="2:7" x14ac:dyDescent="0.2">
      <c r="B96" s="14" t="s">
        <v>25</v>
      </c>
      <c r="C96" s="258"/>
      <c r="D96" s="258"/>
      <c r="E96" s="258"/>
      <c r="F96" s="258"/>
      <c r="G96" s="261"/>
    </row>
    <row r="97" spans="2:7" x14ac:dyDescent="0.2">
      <c r="B97" s="14" t="s">
        <v>1</v>
      </c>
      <c r="C97" s="259"/>
      <c r="D97" s="259"/>
      <c r="E97" s="259"/>
      <c r="F97" s="259"/>
      <c r="G97" s="262"/>
    </row>
    <row r="98" spans="2:7" ht="16.5" thickBot="1" x14ac:dyDescent="0.25">
      <c r="B98" s="15" t="s">
        <v>2</v>
      </c>
      <c r="C98" s="260"/>
      <c r="D98" s="260"/>
      <c r="E98" s="260"/>
      <c r="F98" s="260"/>
      <c r="G98" s="263"/>
    </row>
    <row r="99" spans="2:7" x14ac:dyDescent="0.2">
      <c r="B99" s="264" t="s">
        <v>23</v>
      </c>
      <c r="C99" s="265"/>
      <c r="D99" s="265"/>
      <c r="E99" s="265"/>
      <c r="F99" s="265"/>
      <c r="G99" s="266"/>
    </row>
    <row r="100" spans="2:7" x14ac:dyDescent="0.2">
      <c r="B100" s="267"/>
      <c r="C100" s="268"/>
      <c r="D100" s="268"/>
      <c r="E100" s="268"/>
      <c r="F100" s="268"/>
      <c r="G100" s="269"/>
    </row>
    <row r="101" spans="2:7" ht="16.5" thickBot="1" x14ac:dyDescent="0.25">
      <c r="B101" s="270"/>
      <c r="C101" s="271"/>
      <c r="D101" s="271"/>
      <c r="E101" s="271"/>
      <c r="F101" s="271"/>
      <c r="G101" s="272"/>
    </row>
    <row r="102" spans="2:7" x14ac:dyDescent="0.2">
      <c r="B102" s="14" t="s">
        <v>26</v>
      </c>
      <c r="C102" s="258"/>
      <c r="D102" s="258"/>
      <c r="E102" s="258"/>
      <c r="F102" s="258"/>
      <c r="G102" s="261"/>
    </row>
    <row r="103" spans="2:7" x14ac:dyDescent="0.2">
      <c r="B103" s="14" t="s">
        <v>1</v>
      </c>
      <c r="C103" s="259"/>
      <c r="D103" s="259"/>
      <c r="E103" s="259"/>
      <c r="F103" s="259"/>
      <c r="G103" s="262"/>
    </row>
    <row r="104" spans="2:7" ht="16.5" thickBot="1" x14ac:dyDescent="0.25">
      <c r="B104" s="15" t="s">
        <v>2</v>
      </c>
      <c r="C104" s="260"/>
      <c r="D104" s="260"/>
      <c r="E104" s="260"/>
      <c r="F104" s="260"/>
      <c r="G104" s="263"/>
    </row>
    <row r="105" spans="2:7" x14ac:dyDescent="0.2">
      <c r="B105" s="264" t="s">
        <v>23</v>
      </c>
      <c r="C105" s="265"/>
      <c r="D105" s="265"/>
      <c r="E105" s="265"/>
      <c r="F105" s="265"/>
      <c r="G105" s="266"/>
    </row>
    <row r="106" spans="2:7" x14ac:dyDescent="0.2">
      <c r="B106" s="267"/>
      <c r="C106" s="268"/>
      <c r="D106" s="268"/>
      <c r="E106" s="268"/>
      <c r="F106" s="268"/>
      <c r="G106" s="269"/>
    </row>
    <row r="107" spans="2:7" ht="16.5" thickBot="1" x14ac:dyDescent="0.25">
      <c r="B107" s="270"/>
      <c r="C107" s="271"/>
      <c r="D107" s="271"/>
      <c r="E107" s="271"/>
      <c r="F107" s="271"/>
      <c r="G107" s="272"/>
    </row>
    <row r="108" spans="2:7" x14ac:dyDescent="0.2">
      <c r="B108" s="14" t="s">
        <v>27</v>
      </c>
      <c r="C108" s="258"/>
      <c r="D108" s="258"/>
      <c r="E108" s="258"/>
      <c r="F108" s="258"/>
      <c r="G108" s="261"/>
    </row>
    <row r="109" spans="2:7" x14ac:dyDescent="0.2">
      <c r="B109" s="16" t="s">
        <v>1</v>
      </c>
      <c r="C109" s="259"/>
      <c r="D109" s="259"/>
      <c r="E109" s="259"/>
      <c r="F109" s="259"/>
      <c r="G109" s="262"/>
    </row>
    <row r="110" spans="2:7" ht="16.5" thickBot="1" x14ac:dyDescent="0.25">
      <c r="B110" s="17" t="s">
        <v>2</v>
      </c>
      <c r="C110" s="260"/>
      <c r="D110" s="260"/>
      <c r="E110" s="260"/>
      <c r="F110" s="260"/>
      <c r="G110" s="263"/>
    </row>
    <row r="111" spans="2:7" x14ac:dyDescent="0.2">
      <c r="B111" s="264" t="s">
        <v>23</v>
      </c>
      <c r="C111" s="265"/>
      <c r="D111" s="265"/>
      <c r="E111" s="265"/>
      <c r="F111" s="265"/>
      <c r="G111" s="266"/>
    </row>
    <row r="112" spans="2:7" x14ac:dyDescent="0.2">
      <c r="B112" s="267"/>
      <c r="C112" s="268"/>
      <c r="D112" s="268"/>
      <c r="E112" s="268"/>
      <c r="F112" s="268"/>
      <c r="G112" s="269"/>
    </row>
    <row r="113" spans="2:7" ht="16.5" thickBot="1" x14ac:dyDescent="0.25">
      <c r="B113" s="270"/>
      <c r="C113" s="271"/>
      <c r="D113" s="271"/>
      <c r="E113" s="271"/>
      <c r="F113" s="271"/>
      <c r="G113" s="272"/>
    </row>
    <row r="114" spans="2:7" x14ac:dyDescent="0.2">
      <c r="B114" s="14" t="s">
        <v>28</v>
      </c>
      <c r="C114" s="292"/>
      <c r="D114" s="292"/>
      <c r="E114" s="292"/>
      <c r="F114" s="292"/>
      <c r="G114" s="293"/>
    </row>
    <row r="115" spans="2:7" x14ac:dyDescent="0.2">
      <c r="B115" s="14" t="s">
        <v>1</v>
      </c>
      <c r="C115" s="281"/>
      <c r="D115" s="281"/>
      <c r="E115" s="281"/>
      <c r="F115" s="281"/>
      <c r="G115" s="294"/>
    </row>
    <row r="116" spans="2:7" ht="16.5" thickBot="1" x14ac:dyDescent="0.25">
      <c r="B116" s="15" t="s">
        <v>2</v>
      </c>
      <c r="C116" s="282"/>
      <c r="D116" s="282"/>
      <c r="E116" s="282"/>
      <c r="F116" s="282"/>
      <c r="G116" s="295"/>
    </row>
    <row r="117" spans="2:7" ht="46.5" customHeight="1" x14ac:dyDescent="0.2">
      <c r="B117" s="296" t="s">
        <v>29</v>
      </c>
      <c r="C117" s="298"/>
      <c r="D117" s="265"/>
      <c r="E117" s="265"/>
      <c r="F117" s="265"/>
      <c r="G117" s="266"/>
    </row>
    <row r="118" spans="2:7" ht="16.5" thickBot="1" x14ac:dyDescent="0.25">
      <c r="B118" s="297"/>
      <c r="C118" s="299"/>
      <c r="D118" s="300"/>
      <c r="E118" s="300"/>
      <c r="F118" s="300"/>
      <c r="G118" s="301"/>
    </row>
    <row r="119" spans="2:7" x14ac:dyDescent="0.2">
      <c r="B119" s="25" t="s">
        <v>8</v>
      </c>
      <c r="C119" s="286"/>
      <c r="D119" s="286"/>
      <c r="E119" s="286"/>
      <c r="F119" s="286"/>
      <c r="G119" s="289"/>
    </row>
    <row r="120" spans="2:7" x14ac:dyDescent="0.2">
      <c r="B120" s="14" t="s">
        <v>1</v>
      </c>
      <c r="C120" s="287"/>
      <c r="D120" s="287"/>
      <c r="E120" s="287"/>
      <c r="F120" s="287"/>
      <c r="G120" s="290"/>
    </row>
    <row r="121" spans="2:7" x14ac:dyDescent="0.2">
      <c r="B121" s="26" t="s">
        <v>2</v>
      </c>
      <c r="C121" s="288"/>
      <c r="D121" s="288"/>
      <c r="E121" s="288"/>
      <c r="F121" s="288"/>
      <c r="G121" s="291"/>
    </row>
    <row r="122" spans="2:7" x14ac:dyDescent="0.2">
      <c r="B122" s="7"/>
      <c r="C122" s="8"/>
      <c r="D122" s="8"/>
      <c r="E122" s="8"/>
      <c r="F122" s="8"/>
      <c r="G122" s="8"/>
    </row>
    <row r="123" spans="2:7" x14ac:dyDescent="0.2">
      <c r="B123" s="8"/>
      <c r="C123" s="8"/>
      <c r="D123" s="8"/>
      <c r="E123" s="8"/>
      <c r="F123" s="8"/>
      <c r="G123" s="8"/>
    </row>
    <row r="124" spans="2:7" x14ac:dyDescent="0.2">
      <c r="B124" s="8"/>
      <c r="C124" s="8"/>
      <c r="D124" s="8"/>
      <c r="E124" s="8"/>
      <c r="F124" s="8"/>
      <c r="G124" s="8"/>
    </row>
    <row r="125" spans="2:7" x14ac:dyDescent="0.2">
      <c r="B125" s="8"/>
      <c r="C125" s="8"/>
      <c r="D125" s="8"/>
      <c r="E125" s="8"/>
      <c r="F125" s="8"/>
      <c r="G125" s="8"/>
    </row>
    <row r="126" spans="2:7" x14ac:dyDescent="0.2">
      <c r="B126" s="8"/>
      <c r="C126" s="8"/>
      <c r="D126" s="8"/>
      <c r="E126" s="8"/>
      <c r="F126" s="8"/>
      <c r="G126" s="8"/>
    </row>
    <row r="127" spans="2:7" x14ac:dyDescent="0.2">
      <c r="B127" s="8"/>
      <c r="C127" s="8"/>
      <c r="D127" s="8"/>
      <c r="E127" s="8"/>
      <c r="F127" s="8"/>
      <c r="G127" s="8"/>
    </row>
    <row r="128" spans="2:7" x14ac:dyDescent="0.2">
      <c r="B128" s="8"/>
      <c r="C128" s="8"/>
      <c r="D128" s="8"/>
      <c r="E128" s="8"/>
      <c r="F128" s="8"/>
      <c r="G128" s="8"/>
    </row>
    <row r="129" spans="2:7" x14ac:dyDescent="0.2">
      <c r="B129" s="8"/>
      <c r="C129" s="8"/>
      <c r="D129" s="8"/>
      <c r="E129" s="8"/>
      <c r="F129" s="8"/>
      <c r="G129" s="8"/>
    </row>
    <row r="130" spans="2:7" x14ac:dyDescent="0.2">
      <c r="B130" s="8"/>
      <c r="C130" s="8"/>
      <c r="D130" s="8"/>
      <c r="E130" s="8"/>
      <c r="F130" s="8"/>
      <c r="G130" s="8"/>
    </row>
    <row r="131" spans="2:7" x14ac:dyDescent="0.2">
      <c r="B131" s="8"/>
      <c r="C131" s="8"/>
      <c r="D131" s="8"/>
      <c r="E131" s="8"/>
      <c r="F131" s="8"/>
      <c r="G131" s="8"/>
    </row>
    <row r="132" spans="2:7" x14ac:dyDescent="0.2">
      <c r="B132" s="8"/>
      <c r="C132" s="8"/>
      <c r="D132" s="8"/>
      <c r="E132" s="8"/>
      <c r="F132" s="8"/>
      <c r="G132" s="8"/>
    </row>
    <row r="133" spans="2:7" x14ac:dyDescent="0.2">
      <c r="B133" s="8"/>
      <c r="C133" s="8"/>
      <c r="D133" s="8"/>
      <c r="E133" s="8"/>
      <c r="F133" s="8"/>
      <c r="G133" s="8"/>
    </row>
    <row r="134" spans="2:7" x14ac:dyDescent="0.2">
      <c r="B134" s="8"/>
      <c r="C134" s="8"/>
      <c r="D134" s="8"/>
      <c r="E134" s="8"/>
      <c r="F134" s="8"/>
      <c r="G134" s="8"/>
    </row>
    <row r="135" spans="2:7" x14ac:dyDescent="0.2">
      <c r="B135" s="8"/>
      <c r="C135" s="8"/>
      <c r="D135" s="8"/>
      <c r="E135" s="8"/>
      <c r="F135" s="8"/>
      <c r="G135" s="8"/>
    </row>
    <row r="136" spans="2:7" x14ac:dyDescent="0.2">
      <c r="B136" s="8"/>
      <c r="C136" s="8"/>
      <c r="D136" s="8"/>
      <c r="E136" s="8"/>
      <c r="F136" s="8"/>
      <c r="G136" s="8"/>
    </row>
    <row r="137" spans="2:7" x14ac:dyDescent="0.2">
      <c r="B137" s="8"/>
      <c r="C137" s="8"/>
      <c r="D137" s="8"/>
      <c r="E137" s="8"/>
      <c r="F137" s="8"/>
      <c r="G137" s="8"/>
    </row>
    <row r="138" spans="2:7" x14ac:dyDescent="0.2">
      <c r="B138" s="8"/>
      <c r="C138" s="8"/>
      <c r="D138" s="8"/>
      <c r="E138" s="8"/>
      <c r="F138" s="8"/>
      <c r="G138" s="8"/>
    </row>
    <row r="139" spans="2:7" x14ac:dyDescent="0.2">
      <c r="B139" s="8"/>
      <c r="C139" s="8"/>
      <c r="D139" s="8"/>
      <c r="E139" s="8"/>
      <c r="F139" s="8"/>
      <c r="G139" s="8"/>
    </row>
    <row r="140" spans="2:7" x14ac:dyDescent="0.2">
      <c r="B140" s="8"/>
      <c r="C140" s="8"/>
      <c r="D140" s="8"/>
      <c r="E140" s="8"/>
      <c r="F140" s="8"/>
      <c r="G140" s="8"/>
    </row>
    <row r="141" spans="2:7" x14ac:dyDescent="0.2">
      <c r="B141" s="8"/>
      <c r="C141" s="8"/>
      <c r="D141" s="8"/>
      <c r="E141" s="8"/>
      <c r="F141" s="8"/>
      <c r="G141" s="8"/>
    </row>
    <row r="142" spans="2:7" x14ac:dyDescent="0.2">
      <c r="B142" s="8"/>
      <c r="C142" s="8"/>
      <c r="D142" s="8"/>
      <c r="E142" s="8"/>
      <c r="F142" s="8"/>
      <c r="G142" s="8"/>
    </row>
    <row r="143" spans="2:7" x14ac:dyDescent="0.2">
      <c r="B143" s="8"/>
      <c r="C143" s="8"/>
      <c r="D143" s="8"/>
      <c r="E143" s="8"/>
      <c r="F143" s="8"/>
      <c r="G143" s="8"/>
    </row>
    <row r="144" spans="2:7" x14ac:dyDescent="0.2">
      <c r="B144" s="8"/>
      <c r="C144" s="8"/>
      <c r="D144" s="8"/>
      <c r="E144" s="8"/>
      <c r="F144" s="8"/>
      <c r="G144" s="8"/>
    </row>
    <row r="145" spans="2:7" x14ac:dyDescent="0.2">
      <c r="B145" s="8"/>
      <c r="C145" s="8"/>
      <c r="D145" s="8"/>
      <c r="E145" s="8"/>
      <c r="F145" s="8"/>
      <c r="G145" s="8"/>
    </row>
    <row r="146" spans="2:7" x14ac:dyDescent="0.2">
      <c r="B146" s="8"/>
      <c r="C146" s="8"/>
      <c r="D146" s="8"/>
      <c r="E146" s="8"/>
      <c r="F146" s="8"/>
      <c r="G146" s="8"/>
    </row>
    <row r="147" spans="2:7" x14ac:dyDescent="0.2">
      <c r="B147" s="8"/>
      <c r="C147" s="8"/>
      <c r="D147" s="8"/>
      <c r="E147" s="8"/>
      <c r="F147" s="8"/>
      <c r="G147" s="8"/>
    </row>
    <row r="148" spans="2:7" x14ac:dyDescent="0.2">
      <c r="B148" s="8"/>
      <c r="C148" s="8"/>
      <c r="D148" s="8"/>
      <c r="E148" s="8"/>
      <c r="F148" s="8"/>
      <c r="G148" s="8"/>
    </row>
    <row r="149" spans="2:7" x14ac:dyDescent="0.2">
      <c r="B149" s="8"/>
      <c r="C149" s="8"/>
      <c r="D149" s="8"/>
      <c r="E149" s="8"/>
      <c r="F149" s="8"/>
      <c r="G149" s="8"/>
    </row>
    <row r="150" spans="2:7" x14ac:dyDescent="0.2">
      <c r="B150" s="8"/>
      <c r="C150" s="8"/>
      <c r="D150" s="8"/>
      <c r="E150" s="8"/>
      <c r="F150" s="8"/>
      <c r="G150" s="8"/>
    </row>
    <row r="151" spans="2:7" x14ac:dyDescent="0.2">
      <c r="B151" s="8"/>
      <c r="C151" s="8"/>
      <c r="D151" s="8"/>
      <c r="E151" s="8"/>
      <c r="F151" s="8"/>
      <c r="G151" s="8"/>
    </row>
    <row r="152" spans="2:7" x14ac:dyDescent="0.2">
      <c r="B152" s="8"/>
      <c r="C152" s="8"/>
      <c r="D152" s="8"/>
      <c r="E152" s="8"/>
      <c r="F152" s="8"/>
      <c r="G152" s="8"/>
    </row>
    <row r="153" spans="2:7" x14ac:dyDescent="0.2">
      <c r="B153" s="8"/>
      <c r="C153" s="8"/>
      <c r="D153" s="8"/>
      <c r="E153" s="8"/>
      <c r="F153" s="8"/>
      <c r="G153" s="8"/>
    </row>
    <row r="154" spans="2:7" x14ac:dyDescent="0.2">
      <c r="B154" s="8"/>
      <c r="C154" s="8"/>
      <c r="D154" s="8"/>
      <c r="E154" s="8"/>
      <c r="F154" s="8"/>
      <c r="G154" s="8"/>
    </row>
  </sheetData>
  <sheetProtection selectLockedCells="1"/>
  <mergeCells count="96">
    <mergeCell ref="G55:G56"/>
    <mergeCell ref="B55:B56"/>
    <mergeCell ref="C55:C56"/>
    <mergeCell ref="D55:D56"/>
    <mergeCell ref="E55:E56"/>
    <mergeCell ref="F55:F56"/>
    <mergeCell ref="C61:C63"/>
    <mergeCell ref="D61:D63"/>
    <mergeCell ref="E61:E63"/>
    <mergeCell ref="F61:F63"/>
    <mergeCell ref="G61:G63"/>
    <mergeCell ref="C58:C60"/>
    <mergeCell ref="D58:D60"/>
    <mergeCell ref="E58:E60"/>
    <mergeCell ref="F58:F60"/>
    <mergeCell ref="G58:G60"/>
    <mergeCell ref="C67:C69"/>
    <mergeCell ref="D67:D69"/>
    <mergeCell ref="E67:E69"/>
    <mergeCell ref="F67:F69"/>
    <mergeCell ref="G67:G69"/>
    <mergeCell ref="C64:C66"/>
    <mergeCell ref="D64:D66"/>
    <mergeCell ref="E64:E66"/>
    <mergeCell ref="F64:F66"/>
    <mergeCell ref="G64:G66"/>
    <mergeCell ref="B77:G78"/>
    <mergeCell ref="C70:C72"/>
    <mergeCell ref="D70:D72"/>
    <mergeCell ref="E70:E72"/>
    <mergeCell ref="F70:F72"/>
    <mergeCell ref="G70:G72"/>
    <mergeCell ref="B73:G73"/>
    <mergeCell ref="C74:C76"/>
    <mergeCell ref="D74:D76"/>
    <mergeCell ref="E74:E76"/>
    <mergeCell ref="F74:F76"/>
    <mergeCell ref="G74:G76"/>
    <mergeCell ref="B87:G88"/>
    <mergeCell ref="C79:C81"/>
    <mergeCell ref="D79:D81"/>
    <mergeCell ref="E79:E81"/>
    <mergeCell ref="F79:F81"/>
    <mergeCell ref="G79:G81"/>
    <mergeCell ref="B82:G83"/>
    <mergeCell ref="C84:C86"/>
    <mergeCell ref="D84:D86"/>
    <mergeCell ref="E84:E86"/>
    <mergeCell ref="F84:F86"/>
    <mergeCell ref="G84:G86"/>
    <mergeCell ref="F89:F91"/>
    <mergeCell ref="G89:G91"/>
    <mergeCell ref="B92:G95"/>
    <mergeCell ref="C96:C98"/>
    <mergeCell ref="D96:D98"/>
    <mergeCell ref="E96:E98"/>
    <mergeCell ref="F96:F98"/>
    <mergeCell ref="G96:G98"/>
    <mergeCell ref="A1:G1"/>
    <mergeCell ref="C119:C121"/>
    <mergeCell ref="D119:D121"/>
    <mergeCell ref="E119:E121"/>
    <mergeCell ref="F119:F121"/>
    <mergeCell ref="G119:G121"/>
    <mergeCell ref="C114:C116"/>
    <mergeCell ref="D114:D116"/>
    <mergeCell ref="E114:E116"/>
    <mergeCell ref="F114:F116"/>
    <mergeCell ref="G114:G116"/>
    <mergeCell ref="B117:B118"/>
    <mergeCell ref="C117:G118"/>
    <mergeCell ref="C108:C110"/>
    <mergeCell ref="D108:D110"/>
    <mergeCell ref="C102:C104"/>
    <mergeCell ref="E108:E110"/>
    <mergeCell ref="F108:F110"/>
    <mergeCell ref="G108:G110"/>
    <mergeCell ref="B111:G113"/>
    <mergeCell ref="C7:G7"/>
    <mergeCell ref="B37:B38"/>
    <mergeCell ref="B8:G8"/>
    <mergeCell ref="B105:G107"/>
    <mergeCell ref="D102:D104"/>
    <mergeCell ref="E102:E104"/>
    <mergeCell ref="F102:F104"/>
    <mergeCell ref="G102:G104"/>
    <mergeCell ref="B99:G101"/>
    <mergeCell ref="C89:C91"/>
    <mergeCell ref="D89:D91"/>
    <mergeCell ref="E89:E91"/>
    <mergeCell ref="A37:A38"/>
    <mergeCell ref="B15:G15"/>
    <mergeCell ref="B28:G28"/>
    <mergeCell ref="B27:G27"/>
    <mergeCell ref="B35:G35"/>
    <mergeCell ref="B34:F34"/>
  </mergeCells>
  <phoneticPr fontId="0" type="noConversion"/>
  <hyperlinks>
    <hyperlink ref="B58" r:id="rId1" display="http://nces.ed.gov/ipeds/glossary/index.asp?id=209"/>
    <hyperlink ref="B61" r:id="rId2" display="http://nces.ed.gov/ipeds/glossary/index.asp?id=447"/>
    <hyperlink ref="B64" r:id="rId3" display="http://nces.ed.gov/ipeds/glossary/index.asp?id=696"/>
    <hyperlink ref="B67" r:id="rId4" display="http://nces.ed.gov/ipeds/glossary/index.asp?id=335"/>
  </hyperlinks>
  <pageMargins left="0.75" right="0.75" top="1" bottom="1" header="0.5" footer="0.5"/>
  <pageSetup orientation="landscape" r:id="rId5"/>
  <headerFooter alignWithMargins="0">
    <oddHeader xml:space="preserve">&amp;C&amp;"Times New Roman,Bold"&amp;14Cost/Funding Explanation&amp;"Arial,Regular"&amp;10
</oddHeader>
    <oddFooter>&amp;C&amp;"Times New Roman,Regular"Program Proposal Budget&amp;R&amp;"Times New Roman,Regular"Page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N57"/>
  <sheetViews>
    <sheetView topLeftCell="A57" zoomScale="163" zoomScaleNormal="163" workbookViewId="0">
      <selection activeCell="G43" sqref="G43"/>
    </sheetView>
  </sheetViews>
  <sheetFormatPr defaultColWidth="9.140625" defaultRowHeight="15.75" x14ac:dyDescent="0.2"/>
  <cols>
    <col min="1" max="1" width="4.42578125" style="128" customWidth="1"/>
    <col min="2" max="2" width="50.42578125" style="129" customWidth="1"/>
    <col min="3" max="3" width="14.42578125" style="129" customWidth="1"/>
    <col min="4" max="4" width="13.85546875" style="129" customWidth="1"/>
    <col min="5" max="5" width="13" style="129" customWidth="1"/>
    <col min="6" max="6" width="14" style="129" customWidth="1"/>
    <col min="7" max="7" width="56.28515625" style="129" customWidth="1"/>
    <col min="8" max="8" width="9.140625" style="94"/>
    <col min="9" max="9" width="17.42578125" style="94" customWidth="1"/>
    <col min="10" max="10" width="9.140625" style="94"/>
    <col min="11" max="11" width="9.140625" style="95"/>
    <col min="12" max="16384" width="9.140625" style="94"/>
  </cols>
  <sheetData>
    <row r="1" spans="1:14" s="89" customFormat="1" ht="123" customHeight="1" x14ac:dyDescent="0.2">
      <c r="A1" s="324" t="s">
        <v>105</v>
      </c>
      <c r="B1" s="325"/>
      <c r="C1" s="325"/>
      <c r="D1" s="325"/>
      <c r="E1" s="325"/>
      <c r="F1" s="325"/>
      <c r="G1" s="326"/>
      <c r="H1" s="222"/>
      <c r="I1" s="222"/>
      <c r="J1" s="222"/>
      <c r="K1" s="223"/>
      <c r="L1" s="222"/>
      <c r="M1" s="169"/>
      <c r="N1" s="169"/>
    </row>
    <row r="2" spans="1:14" ht="9.75" customHeight="1" thickBot="1" x14ac:dyDescent="0.25">
      <c r="A2" s="91"/>
      <c r="B2" s="92"/>
      <c r="C2" s="93"/>
      <c r="D2" s="93"/>
      <c r="E2" s="93"/>
      <c r="F2" s="93"/>
      <c r="G2" s="93"/>
    </row>
    <row r="3" spans="1:14" s="96" customFormat="1" ht="21" x14ac:dyDescent="0.2">
      <c r="A3" s="170" t="s">
        <v>38</v>
      </c>
      <c r="B3" s="171" t="s">
        <v>37</v>
      </c>
      <c r="C3" s="172" t="s">
        <v>56</v>
      </c>
      <c r="D3" s="173" t="s">
        <v>57</v>
      </c>
      <c r="E3" s="173" t="s">
        <v>58</v>
      </c>
      <c r="F3" s="173" t="s">
        <v>59</v>
      </c>
      <c r="G3" s="174" t="s">
        <v>60</v>
      </c>
      <c r="K3" s="97"/>
    </row>
    <row r="4" spans="1:14" ht="15" customHeight="1" x14ac:dyDescent="0.25">
      <c r="A4" s="98"/>
      <c r="B4" s="179" t="s">
        <v>0</v>
      </c>
      <c r="C4" s="221"/>
      <c r="D4" s="211"/>
      <c r="E4" s="211"/>
      <c r="F4" s="211"/>
      <c r="G4" s="212"/>
    </row>
    <row r="5" spans="1:14" ht="18" customHeight="1" x14ac:dyDescent="0.2">
      <c r="A5" s="99"/>
      <c r="B5" s="100" t="s">
        <v>40</v>
      </c>
      <c r="C5" s="197"/>
      <c r="D5" s="198"/>
      <c r="E5" s="197"/>
      <c r="F5" s="198"/>
      <c r="G5" s="199"/>
    </row>
    <row r="6" spans="1:14" ht="18" customHeight="1" x14ac:dyDescent="0.2">
      <c r="A6" s="99"/>
      <c r="B6" s="101" t="s">
        <v>41</v>
      </c>
      <c r="C6" s="193"/>
      <c r="D6" s="194"/>
      <c r="E6" s="193"/>
      <c r="F6" s="195"/>
      <c r="G6" s="196"/>
    </row>
    <row r="7" spans="1:14" s="103" customFormat="1" ht="15" customHeight="1" x14ac:dyDescent="0.25">
      <c r="A7" s="98"/>
      <c r="B7" s="102" t="s">
        <v>29</v>
      </c>
      <c r="C7" s="327"/>
      <c r="D7" s="327"/>
      <c r="E7" s="327"/>
      <c r="F7" s="327"/>
      <c r="G7" s="328"/>
      <c r="K7" s="104"/>
    </row>
    <row r="8" spans="1:14" s="106" customFormat="1" ht="125.1" customHeight="1" x14ac:dyDescent="0.2">
      <c r="A8" s="105"/>
      <c r="B8" s="329"/>
      <c r="C8" s="330"/>
      <c r="D8" s="330"/>
      <c r="E8" s="330"/>
      <c r="F8" s="330"/>
      <c r="G8" s="331"/>
      <c r="J8" s="107"/>
      <c r="K8" s="107"/>
    </row>
    <row r="9" spans="1:14" ht="5.0999999999999996" customHeight="1" x14ac:dyDescent="0.2">
      <c r="A9" s="108"/>
      <c r="B9" s="109"/>
      <c r="C9" s="110"/>
      <c r="D9" s="110"/>
      <c r="E9" s="110"/>
      <c r="F9" s="110"/>
      <c r="G9" s="111"/>
    </row>
    <row r="10" spans="1:14" s="112" customFormat="1" ht="15" customHeight="1" x14ac:dyDescent="0.2">
      <c r="A10" s="98"/>
      <c r="B10" s="133" t="s">
        <v>66</v>
      </c>
      <c r="C10" s="130" t="s">
        <v>61</v>
      </c>
      <c r="D10" s="131" t="s">
        <v>62</v>
      </c>
      <c r="E10" s="130" t="s">
        <v>63</v>
      </c>
      <c r="F10" s="131" t="s">
        <v>64</v>
      </c>
      <c r="G10" s="132" t="s">
        <v>65</v>
      </c>
      <c r="K10" s="113"/>
    </row>
    <row r="11" spans="1:14" ht="32.25" customHeight="1" x14ac:dyDescent="0.25">
      <c r="A11" s="98"/>
      <c r="B11" s="180" t="s">
        <v>3</v>
      </c>
      <c r="C11" s="221"/>
      <c r="D11" s="211"/>
      <c r="E11" s="211"/>
      <c r="F11" s="211"/>
      <c r="G11" s="212"/>
    </row>
    <row r="12" spans="1:14" ht="18" customHeight="1" x14ac:dyDescent="0.2">
      <c r="A12" s="98"/>
      <c r="B12" s="114" t="s">
        <v>40</v>
      </c>
      <c r="C12" s="190"/>
      <c r="D12" s="191"/>
      <c r="E12" s="190"/>
      <c r="F12" s="191"/>
      <c r="G12" s="192"/>
    </row>
    <row r="13" spans="1:14" ht="18" customHeight="1" x14ac:dyDescent="0.2">
      <c r="A13" s="98"/>
      <c r="B13" s="115" t="s">
        <v>41</v>
      </c>
      <c r="C13" s="193"/>
      <c r="D13" s="194"/>
      <c r="E13" s="193"/>
      <c r="F13" s="195"/>
      <c r="G13" s="196"/>
    </row>
    <row r="14" spans="1:14" ht="15" customHeight="1" x14ac:dyDescent="0.25">
      <c r="A14" s="98"/>
      <c r="B14" s="102" t="s">
        <v>29</v>
      </c>
      <c r="C14" s="204"/>
      <c r="D14" s="204"/>
      <c r="E14" s="204"/>
      <c r="F14" s="204"/>
      <c r="G14" s="203"/>
    </row>
    <row r="15" spans="1:14" s="106" customFormat="1" ht="129.94999999999999" customHeight="1" x14ac:dyDescent="0.2">
      <c r="A15" s="105"/>
      <c r="B15" s="332"/>
      <c r="C15" s="332"/>
      <c r="D15" s="332"/>
      <c r="E15" s="332"/>
      <c r="F15" s="332"/>
      <c r="G15" s="333"/>
      <c r="K15" s="107"/>
    </row>
    <row r="16" spans="1:14" ht="8.1" customHeight="1" x14ac:dyDescent="0.2">
      <c r="A16" s="108"/>
      <c r="B16" s="109"/>
      <c r="C16" s="110"/>
      <c r="D16" s="110"/>
      <c r="E16" s="110"/>
      <c r="F16" s="110"/>
      <c r="G16" s="111"/>
    </row>
    <row r="17" spans="1:11" s="112" customFormat="1" ht="15" customHeight="1" x14ac:dyDescent="0.2">
      <c r="A17" s="98"/>
      <c r="B17" s="175" t="s">
        <v>66</v>
      </c>
      <c r="C17" s="134" t="s">
        <v>61</v>
      </c>
      <c r="D17" s="131" t="s">
        <v>62</v>
      </c>
      <c r="E17" s="130" t="s">
        <v>63</v>
      </c>
      <c r="F17" s="131" t="s">
        <v>64</v>
      </c>
      <c r="G17" s="132" t="s">
        <v>65</v>
      </c>
      <c r="K17" s="113"/>
    </row>
    <row r="18" spans="1:11" ht="15" customHeight="1" x14ac:dyDescent="0.25">
      <c r="A18" s="98"/>
      <c r="B18" s="181" t="s">
        <v>4</v>
      </c>
      <c r="C18" s="211"/>
      <c r="D18" s="211"/>
      <c r="E18" s="211"/>
      <c r="F18" s="211"/>
      <c r="G18" s="212"/>
    </row>
    <row r="19" spans="1:11" ht="18" customHeight="1" x14ac:dyDescent="0.2">
      <c r="A19" s="98"/>
      <c r="B19" s="114" t="s">
        <v>40</v>
      </c>
      <c r="C19" s="197"/>
      <c r="D19" s="198"/>
      <c r="E19" s="197"/>
      <c r="F19" s="198"/>
      <c r="G19" s="199"/>
    </row>
    <row r="20" spans="1:11" ht="18" customHeight="1" x14ac:dyDescent="0.2">
      <c r="A20" s="98"/>
      <c r="B20" s="115" t="s">
        <v>41</v>
      </c>
      <c r="C20" s="193"/>
      <c r="D20" s="194"/>
      <c r="E20" s="193"/>
      <c r="F20" s="195"/>
      <c r="G20" s="196"/>
    </row>
    <row r="21" spans="1:11" ht="20.100000000000001" customHeight="1" x14ac:dyDescent="0.25">
      <c r="A21" s="98"/>
      <c r="B21" s="102" t="s">
        <v>29</v>
      </c>
      <c r="C21" s="204"/>
      <c r="D21" s="204"/>
      <c r="E21" s="204"/>
      <c r="F21" s="204"/>
      <c r="G21" s="203"/>
    </row>
    <row r="22" spans="1:11" s="106" customFormat="1" ht="140.1" customHeight="1" x14ac:dyDescent="0.2">
      <c r="A22" s="105"/>
      <c r="B22" s="116"/>
      <c r="C22" s="116"/>
      <c r="D22" s="116"/>
      <c r="E22" s="116"/>
      <c r="F22" s="116"/>
      <c r="G22" s="117"/>
      <c r="K22" s="107"/>
    </row>
    <row r="23" spans="1:11" ht="9" customHeight="1" x14ac:dyDescent="0.2">
      <c r="A23" s="108"/>
      <c r="B23" s="109"/>
      <c r="C23" s="110"/>
      <c r="D23" s="110"/>
      <c r="E23" s="110"/>
      <c r="F23" s="110"/>
      <c r="G23" s="111"/>
    </row>
    <row r="24" spans="1:11" s="112" customFormat="1" ht="15" customHeight="1" x14ac:dyDescent="0.2">
      <c r="A24" s="98"/>
      <c r="B24" s="175" t="s">
        <v>66</v>
      </c>
      <c r="C24" s="134" t="s">
        <v>61</v>
      </c>
      <c r="D24" s="131" t="s">
        <v>62</v>
      </c>
      <c r="E24" s="130" t="s">
        <v>63</v>
      </c>
      <c r="F24" s="131" t="s">
        <v>64</v>
      </c>
      <c r="G24" s="132" t="s">
        <v>65</v>
      </c>
      <c r="K24" s="113"/>
    </row>
    <row r="25" spans="1:11" s="112" customFormat="1" ht="15" customHeight="1" x14ac:dyDescent="0.2">
      <c r="A25" s="98"/>
      <c r="B25" s="176" t="s">
        <v>97</v>
      </c>
      <c r="C25" s="336"/>
      <c r="D25" s="337"/>
      <c r="E25" s="337"/>
      <c r="F25" s="337"/>
      <c r="G25" s="338"/>
      <c r="K25" s="113"/>
    </row>
    <row r="26" spans="1:11" ht="20.100000000000001" customHeight="1" x14ac:dyDescent="0.2">
      <c r="A26" s="98"/>
      <c r="B26" s="177" t="s">
        <v>5</v>
      </c>
      <c r="C26" s="200"/>
      <c r="D26" s="191"/>
      <c r="E26" s="200"/>
      <c r="F26" s="191"/>
      <c r="G26" s="201"/>
    </row>
    <row r="27" spans="1:11" ht="18" customHeight="1" x14ac:dyDescent="0.2">
      <c r="A27" s="98"/>
      <c r="B27" s="178" t="s">
        <v>6</v>
      </c>
      <c r="C27" s="240">
        <v>296240</v>
      </c>
      <c r="D27" s="194">
        <v>304227</v>
      </c>
      <c r="E27" s="193">
        <v>312454</v>
      </c>
      <c r="F27" s="195">
        <v>328928</v>
      </c>
      <c r="G27" s="196">
        <v>329656</v>
      </c>
    </row>
    <row r="28" spans="1:11" ht="63" customHeight="1" x14ac:dyDescent="0.25">
      <c r="A28" s="98"/>
      <c r="B28" s="334" t="s">
        <v>101</v>
      </c>
      <c r="C28" s="334"/>
      <c r="D28" s="334"/>
      <c r="E28" s="334"/>
      <c r="F28" s="334"/>
      <c r="G28" s="335"/>
    </row>
    <row r="29" spans="1:11" s="106" customFormat="1" ht="150" customHeight="1" x14ac:dyDescent="0.2">
      <c r="A29" s="105"/>
      <c r="B29" s="344" t="s">
        <v>107</v>
      </c>
      <c r="C29" s="332"/>
      <c r="D29" s="332"/>
      <c r="E29" s="332"/>
      <c r="F29" s="332"/>
      <c r="G29" s="333"/>
      <c r="K29" s="107"/>
    </row>
    <row r="30" spans="1:11" ht="8.1" customHeight="1" x14ac:dyDescent="0.2">
      <c r="A30" s="108"/>
      <c r="B30" s="109"/>
      <c r="C30" s="110"/>
      <c r="D30" s="110"/>
      <c r="E30" s="110"/>
      <c r="F30" s="110"/>
      <c r="G30" s="111"/>
    </row>
    <row r="31" spans="1:11" s="112" customFormat="1" ht="15" customHeight="1" x14ac:dyDescent="0.2">
      <c r="A31" s="98"/>
      <c r="B31" s="135" t="s">
        <v>66</v>
      </c>
      <c r="C31" s="136" t="s">
        <v>61</v>
      </c>
      <c r="D31" s="131" t="s">
        <v>62</v>
      </c>
      <c r="E31" s="130" t="s">
        <v>63</v>
      </c>
      <c r="F31" s="131" t="s">
        <v>64</v>
      </c>
      <c r="G31" s="132" t="s">
        <v>65</v>
      </c>
      <c r="K31" s="113"/>
    </row>
    <row r="32" spans="1:11" ht="15" customHeight="1" x14ac:dyDescent="0.25">
      <c r="A32" s="98"/>
      <c r="B32" s="182" t="s">
        <v>7</v>
      </c>
      <c r="C32" s="211"/>
      <c r="D32" s="211"/>
      <c r="E32" s="211"/>
      <c r="F32" s="211"/>
      <c r="G32" s="212"/>
    </row>
    <row r="33" spans="1:11" ht="18" customHeight="1" x14ac:dyDescent="0.2">
      <c r="A33" s="98"/>
      <c r="B33" s="114" t="s">
        <v>40</v>
      </c>
      <c r="C33" s="189">
        <v>159192</v>
      </c>
      <c r="D33" s="189">
        <v>302907</v>
      </c>
      <c r="E33" s="245">
        <v>339388.5</v>
      </c>
      <c r="F33" s="189">
        <v>339389</v>
      </c>
      <c r="G33" s="189">
        <v>339389</v>
      </c>
    </row>
    <row r="34" spans="1:11" ht="18" customHeight="1" x14ac:dyDescent="0.2">
      <c r="A34" s="98"/>
      <c r="B34" s="115" t="s">
        <v>41</v>
      </c>
      <c r="C34" s="193"/>
      <c r="D34" s="194"/>
      <c r="E34" s="193"/>
      <c r="F34" s="195"/>
      <c r="G34" s="196"/>
    </row>
    <row r="35" spans="1:11" ht="20.100000000000001" customHeight="1" x14ac:dyDescent="0.25">
      <c r="A35" s="98"/>
      <c r="B35" s="339" t="s">
        <v>53</v>
      </c>
      <c r="C35" s="334"/>
      <c r="D35" s="334"/>
      <c r="E35" s="334"/>
      <c r="F35" s="334"/>
      <c r="G35" s="335"/>
    </row>
    <row r="36" spans="1:11" s="106" customFormat="1" ht="129.94999999999999" customHeight="1" x14ac:dyDescent="0.2">
      <c r="A36" s="105"/>
      <c r="B36" s="340" t="s">
        <v>108</v>
      </c>
      <c r="C36" s="340"/>
      <c r="D36" s="340"/>
      <c r="E36" s="340"/>
      <c r="F36" s="340"/>
      <c r="G36" s="341"/>
      <c r="K36" s="107"/>
    </row>
    <row r="37" spans="1:11" s="106" customFormat="1" ht="22.5" customHeight="1" x14ac:dyDescent="0.2">
      <c r="A37" s="184"/>
      <c r="B37" s="186" t="s">
        <v>98</v>
      </c>
      <c r="C37" s="187"/>
      <c r="D37" s="187"/>
      <c r="E37" s="187"/>
      <c r="F37" s="187"/>
      <c r="G37" s="187"/>
      <c r="K37" s="107"/>
    </row>
    <row r="38" spans="1:11" s="106" customFormat="1" ht="17.25" customHeight="1" x14ac:dyDescent="0.2">
      <c r="A38" s="185"/>
      <c r="B38" s="188" t="s">
        <v>40</v>
      </c>
      <c r="C38" s="189">
        <v>159192</v>
      </c>
      <c r="D38" s="189">
        <v>302907</v>
      </c>
      <c r="E38" s="245">
        <v>339389</v>
      </c>
      <c r="F38" s="189">
        <v>339389</v>
      </c>
      <c r="G38" s="189">
        <v>339389</v>
      </c>
      <c r="K38" s="107"/>
    </row>
    <row r="39" spans="1:11" s="106" customFormat="1" ht="18" customHeight="1" x14ac:dyDescent="0.2">
      <c r="A39" s="185"/>
      <c r="B39" s="188" t="s">
        <v>41</v>
      </c>
      <c r="C39" s="189"/>
      <c r="D39" s="189"/>
      <c r="E39" s="189"/>
      <c r="F39" s="189"/>
      <c r="G39" s="189"/>
      <c r="K39" s="107"/>
    </row>
    <row r="40" spans="1:11" ht="17.25" customHeight="1" x14ac:dyDescent="0.2">
      <c r="A40" s="108"/>
      <c r="B40" s="109"/>
      <c r="C40" s="118"/>
      <c r="D40" s="118"/>
      <c r="E40" s="118"/>
      <c r="F40" s="118"/>
      <c r="G40" s="119"/>
    </row>
    <row r="41" spans="1:11" x14ac:dyDescent="0.2">
      <c r="A41" s="342" t="s">
        <v>38</v>
      </c>
      <c r="B41" s="343" t="s">
        <v>83</v>
      </c>
      <c r="C41" s="206" t="s">
        <v>61</v>
      </c>
      <c r="D41" s="206" t="s">
        <v>62</v>
      </c>
      <c r="E41" s="206" t="s">
        <v>63</v>
      </c>
      <c r="F41" s="206" t="s">
        <v>64</v>
      </c>
      <c r="G41" s="206" t="s">
        <v>65</v>
      </c>
    </row>
    <row r="42" spans="1:11" s="95" customFormat="1" ht="30" customHeight="1" x14ac:dyDescent="0.2">
      <c r="A42" s="342"/>
      <c r="B42" s="343"/>
      <c r="C42" s="202">
        <v>159192</v>
      </c>
      <c r="D42" s="202">
        <v>302907</v>
      </c>
      <c r="E42" s="202">
        <v>339389</v>
      </c>
      <c r="F42" s="202">
        <v>339389</v>
      </c>
      <c r="G42" s="202">
        <v>339389</v>
      </c>
    </row>
    <row r="43" spans="1:11" s="95" customFormat="1" ht="17.25" x14ac:dyDescent="0.2">
      <c r="A43" s="205"/>
      <c r="B43" s="121"/>
      <c r="C43" s="122"/>
      <c r="D43" s="122"/>
      <c r="E43" s="122"/>
      <c r="F43" s="122"/>
      <c r="G43" s="122"/>
    </row>
    <row r="44" spans="1:11" s="95" customFormat="1" x14ac:dyDescent="0.2">
      <c r="A44" s="126"/>
      <c r="B44" s="123"/>
      <c r="C44" s="124"/>
      <c r="D44" s="124"/>
      <c r="E44" s="124"/>
      <c r="F44" s="124"/>
      <c r="G44" s="124"/>
    </row>
    <row r="45" spans="1:11" s="95" customFormat="1" x14ac:dyDescent="0.2">
      <c r="A45" s="126"/>
      <c r="B45" s="123"/>
      <c r="C45" s="124"/>
      <c r="D45" s="124"/>
      <c r="E45" s="124"/>
      <c r="F45" s="124"/>
      <c r="G45" s="124"/>
    </row>
    <row r="46" spans="1:11" s="95" customFormat="1" x14ac:dyDescent="0.25">
      <c r="A46" s="235"/>
      <c r="B46" s="230">
        <f>SUM(C42:G42)</f>
        <v>1480266</v>
      </c>
      <c r="C46" s="236" t="s">
        <v>103</v>
      </c>
      <c r="D46" s="237"/>
      <c r="E46" s="233"/>
      <c r="F46" s="233"/>
      <c r="G46" s="233"/>
      <c r="H46" s="239"/>
    </row>
    <row r="47" spans="1:11" s="95" customFormat="1" x14ac:dyDescent="0.2">
      <c r="A47" s="126"/>
      <c r="B47" s="123"/>
      <c r="C47" s="124"/>
      <c r="D47" s="124"/>
      <c r="E47" s="124"/>
      <c r="F47" s="124"/>
      <c r="G47" s="124"/>
    </row>
    <row r="48" spans="1:11" s="95" customFormat="1" x14ac:dyDescent="0.2">
      <c r="A48" s="126"/>
      <c r="B48" s="123"/>
      <c r="C48" s="124"/>
      <c r="D48" s="124"/>
      <c r="E48" s="124"/>
      <c r="F48" s="124"/>
      <c r="G48" s="124"/>
    </row>
    <row r="49" spans="1:11" s="95" customFormat="1" x14ac:dyDescent="0.2">
      <c r="A49" s="126"/>
      <c r="B49" s="123"/>
      <c r="C49" s="124"/>
      <c r="D49" s="124"/>
      <c r="E49" s="124"/>
      <c r="F49" s="124"/>
      <c r="G49" s="124"/>
    </row>
    <row r="50" spans="1:11" s="95" customFormat="1" x14ac:dyDescent="0.2">
      <c r="A50" s="126"/>
      <c r="B50" s="123"/>
      <c r="C50" s="124"/>
      <c r="D50" s="124"/>
      <c r="E50" s="124"/>
      <c r="F50" s="124"/>
      <c r="G50" s="124"/>
    </row>
    <row r="51" spans="1:11" s="95" customFormat="1" x14ac:dyDescent="0.2">
      <c r="A51" s="126"/>
      <c r="B51" s="123"/>
      <c r="C51" s="124"/>
      <c r="D51" s="124"/>
      <c r="E51" s="124"/>
      <c r="F51" s="124"/>
      <c r="G51" s="124"/>
    </row>
    <row r="52" spans="1:11" s="95" customFormat="1" x14ac:dyDescent="0.2">
      <c r="A52" s="126"/>
      <c r="B52" s="123"/>
      <c r="C52" s="124"/>
      <c r="D52" s="124"/>
      <c r="E52" s="124"/>
      <c r="F52" s="124"/>
      <c r="G52" s="124"/>
    </row>
    <row r="53" spans="1:11" s="95" customFormat="1" x14ac:dyDescent="0.2">
      <c r="A53" s="126"/>
      <c r="B53" s="123"/>
      <c r="C53" s="124"/>
      <c r="D53" s="124"/>
      <c r="E53" s="124"/>
      <c r="F53" s="124"/>
      <c r="G53" s="124"/>
    </row>
    <row r="54" spans="1:11" s="95" customFormat="1" x14ac:dyDescent="0.2">
      <c r="A54" s="126"/>
      <c r="B54" s="123"/>
      <c r="C54" s="124"/>
      <c r="D54" s="124"/>
      <c r="E54" s="124"/>
      <c r="F54" s="124"/>
      <c r="G54" s="124"/>
    </row>
    <row r="55" spans="1:11" s="95" customFormat="1" x14ac:dyDescent="0.2">
      <c r="A55" s="126"/>
      <c r="B55" s="123"/>
      <c r="C55" s="124"/>
      <c r="D55" s="124"/>
      <c r="E55" s="124"/>
      <c r="F55" s="124"/>
      <c r="G55" s="124"/>
    </row>
    <row r="56" spans="1:11" ht="15" x14ac:dyDescent="0.2">
      <c r="A56" s="94"/>
      <c r="B56" s="127"/>
      <c r="C56" s="127"/>
      <c r="D56" s="127"/>
      <c r="E56" s="127"/>
      <c r="F56" s="127"/>
      <c r="G56" s="127"/>
      <c r="K56" s="94"/>
    </row>
    <row r="57" spans="1:11" ht="15" x14ac:dyDescent="0.2">
      <c r="A57" s="94"/>
      <c r="B57" s="127"/>
      <c r="C57" s="127"/>
      <c r="D57" s="127"/>
      <c r="E57" s="127"/>
      <c r="F57" s="127"/>
      <c r="G57" s="127"/>
      <c r="K57" s="94"/>
    </row>
  </sheetData>
  <sheetProtection selectLockedCells="1"/>
  <mergeCells count="11">
    <mergeCell ref="B35:G35"/>
    <mergeCell ref="B36:G36"/>
    <mergeCell ref="A41:A42"/>
    <mergeCell ref="B41:B42"/>
    <mergeCell ref="B29:G29"/>
    <mergeCell ref="A1:G1"/>
    <mergeCell ref="C7:G7"/>
    <mergeCell ref="B8:G8"/>
    <mergeCell ref="B15:G15"/>
    <mergeCell ref="B28:G28"/>
    <mergeCell ref="C25:G25"/>
  </mergeCells>
  <pageMargins left="0.75" right="0.75" top="1" bottom="1" header="0.5" footer="0.5"/>
  <pageSetup orientation="landscape" r:id="rId1"/>
  <headerFooter alignWithMargins="0">
    <oddHeader>&amp;C&amp;"Times New Roman,Bold"&amp;14Cost/Funding Explanation&amp;"Arial,Regular"&amp;10
&amp;R&amp;"Times New Roman,Italic"&amp;9Funding Sources</oddHeader>
    <oddFooter>&amp;C&amp;"Times New Roman,Regular"Program Proposal Budget
Funding Sources (Tab A)&amp;R&amp;"Times New Roman,Regular"Page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M109"/>
  <sheetViews>
    <sheetView topLeftCell="A84" zoomScale="164" zoomScaleNormal="164" workbookViewId="0">
      <selection activeCell="I35" sqref="I35"/>
    </sheetView>
  </sheetViews>
  <sheetFormatPr defaultColWidth="9.140625" defaultRowHeight="15.75" x14ac:dyDescent="0.2"/>
  <cols>
    <col min="1" max="1" width="4.42578125" style="128" customWidth="1"/>
    <col min="2" max="2" width="51.140625" style="129" customWidth="1"/>
    <col min="3" max="5" width="13" style="129" customWidth="1"/>
    <col min="6" max="6" width="13.42578125" style="129" customWidth="1"/>
    <col min="7" max="7" width="13.28515625" style="129" customWidth="1"/>
    <col min="8" max="8" width="9.140625" style="94"/>
    <col min="9" max="9" width="19.42578125" style="94" customWidth="1"/>
    <col min="10" max="10" width="9.140625" style="94"/>
    <col min="11" max="11" width="9.140625" style="95"/>
    <col min="12" max="16384" width="9.140625" style="94"/>
  </cols>
  <sheetData>
    <row r="1" spans="1:11" s="89" customFormat="1" ht="144.75" customHeight="1" x14ac:dyDescent="0.2">
      <c r="A1" s="324" t="s">
        <v>106</v>
      </c>
      <c r="B1" s="325"/>
      <c r="C1" s="325"/>
      <c r="D1" s="325"/>
      <c r="E1" s="325"/>
      <c r="F1" s="325"/>
      <c r="G1" s="326"/>
      <c r="K1" s="90"/>
    </row>
    <row r="2" spans="1:11" ht="11.25" customHeight="1" thickBot="1" x14ac:dyDescent="0.25">
      <c r="A2" s="91"/>
      <c r="B2" s="92"/>
      <c r="C2" s="93"/>
      <c r="D2" s="93"/>
      <c r="E2" s="93"/>
      <c r="F2" s="93"/>
      <c r="G2" s="93"/>
    </row>
    <row r="3" spans="1:11" s="96" customFormat="1" ht="21" x14ac:dyDescent="0.2">
      <c r="A3" s="170" t="s">
        <v>78</v>
      </c>
      <c r="B3" s="207" t="s">
        <v>67</v>
      </c>
      <c r="C3" s="208" t="s">
        <v>68</v>
      </c>
      <c r="D3" s="209" t="s">
        <v>69</v>
      </c>
      <c r="E3" s="209" t="s">
        <v>70</v>
      </c>
      <c r="F3" s="209" t="s">
        <v>71</v>
      </c>
      <c r="G3" s="210" t="s">
        <v>72</v>
      </c>
      <c r="K3" s="97"/>
    </row>
    <row r="4" spans="1:11" s="149" customFormat="1" ht="15" customHeight="1" x14ac:dyDescent="0.2">
      <c r="A4" s="146"/>
      <c r="B4" s="215" t="s">
        <v>80</v>
      </c>
      <c r="C4" s="147"/>
      <c r="D4" s="147"/>
      <c r="E4" s="147"/>
      <c r="F4" s="147"/>
      <c r="G4" s="148"/>
      <c r="K4" s="150"/>
    </row>
    <row r="5" spans="1:11" ht="15" customHeight="1" x14ac:dyDescent="0.25">
      <c r="A5" s="98"/>
      <c r="B5" s="220" t="s">
        <v>11</v>
      </c>
      <c r="C5" s="221"/>
      <c r="D5" s="211"/>
      <c r="E5" s="211"/>
      <c r="F5" s="211"/>
      <c r="G5" s="212"/>
    </row>
    <row r="6" spans="1:11" ht="15" customHeight="1" x14ac:dyDescent="0.2">
      <c r="A6" s="99"/>
      <c r="B6" s="213" t="s">
        <v>40</v>
      </c>
      <c r="C6" s="197">
        <v>64000</v>
      </c>
      <c r="D6" s="197">
        <v>65920</v>
      </c>
      <c r="E6" s="197">
        <v>67898</v>
      </c>
      <c r="F6" s="198">
        <v>69935</v>
      </c>
      <c r="G6" s="199">
        <v>72033</v>
      </c>
    </row>
    <row r="7" spans="1:11" ht="15" customHeight="1" x14ac:dyDescent="0.2">
      <c r="A7" s="99"/>
      <c r="B7" s="213" t="s">
        <v>41</v>
      </c>
      <c r="C7" s="248">
        <v>10000</v>
      </c>
      <c r="D7" s="248">
        <v>10000</v>
      </c>
      <c r="E7" s="248">
        <v>10000</v>
      </c>
      <c r="F7" s="248">
        <v>10000</v>
      </c>
      <c r="G7" s="249">
        <v>10000</v>
      </c>
    </row>
    <row r="8" spans="1:11" ht="15" customHeight="1" x14ac:dyDescent="0.25">
      <c r="A8" s="98"/>
      <c r="B8" s="220" t="s">
        <v>14</v>
      </c>
      <c r="C8" s="224"/>
      <c r="D8" s="225"/>
      <c r="E8" s="225"/>
      <c r="F8" s="225"/>
      <c r="G8" s="226"/>
    </row>
    <row r="9" spans="1:11" ht="15" customHeight="1" x14ac:dyDescent="0.2">
      <c r="A9" s="99"/>
      <c r="B9" s="213" t="s">
        <v>40</v>
      </c>
      <c r="C9" s="197"/>
      <c r="D9" s="197"/>
      <c r="E9" s="197"/>
      <c r="F9" s="198"/>
      <c r="G9" s="199"/>
    </row>
    <row r="10" spans="1:11" ht="15" customHeight="1" x14ac:dyDescent="0.2">
      <c r="A10" s="99"/>
      <c r="B10" s="213" t="s">
        <v>41</v>
      </c>
      <c r="C10" s="200"/>
      <c r="D10" s="191"/>
      <c r="E10" s="200"/>
      <c r="F10" s="191"/>
      <c r="G10" s="219"/>
    </row>
    <row r="11" spans="1:11" ht="15" customHeight="1" x14ac:dyDescent="0.25">
      <c r="A11" s="98"/>
      <c r="B11" s="220" t="s">
        <v>16</v>
      </c>
      <c r="C11" s="224"/>
      <c r="D11" s="225"/>
      <c r="E11" s="225"/>
      <c r="F11" s="225"/>
      <c r="G11" s="226"/>
    </row>
    <row r="12" spans="1:11" ht="15" customHeight="1" x14ac:dyDescent="0.2">
      <c r="A12" s="99"/>
      <c r="B12" s="213" t="s">
        <v>40</v>
      </c>
      <c r="C12" s="197">
        <v>179200</v>
      </c>
      <c r="D12" s="197">
        <v>184576</v>
      </c>
      <c r="E12" s="197">
        <v>190113</v>
      </c>
      <c r="F12" s="198">
        <v>195817</v>
      </c>
      <c r="G12" s="199">
        <v>201691</v>
      </c>
    </row>
    <row r="13" spans="1:11" ht="15" customHeight="1" x14ac:dyDescent="0.2">
      <c r="A13" s="99"/>
      <c r="B13" s="213" t="s">
        <v>41</v>
      </c>
      <c r="C13" s="200">
        <v>23040</v>
      </c>
      <c r="D13" s="241">
        <v>23731</v>
      </c>
      <c r="E13" s="242">
        <v>24443</v>
      </c>
      <c r="F13" s="241">
        <v>25176</v>
      </c>
      <c r="G13" s="243">
        <v>25932</v>
      </c>
    </row>
    <row r="14" spans="1:11" ht="15" customHeight="1" x14ac:dyDescent="0.25">
      <c r="A14" s="98"/>
      <c r="B14" s="220" t="s">
        <v>17</v>
      </c>
      <c r="C14" s="224"/>
      <c r="D14" s="225"/>
      <c r="E14" s="225"/>
      <c r="F14" s="225"/>
      <c r="G14" s="226"/>
    </row>
    <row r="15" spans="1:11" ht="15" customHeight="1" x14ac:dyDescent="0.2">
      <c r="A15" s="99"/>
      <c r="B15" s="213" t="s">
        <v>40</v>
      </c>
      <c r="C15" s="197"/>
      <c r="D15" s="197"/>
      <c r="E15" s="197"/>
      <c r="F15" s="198"/>
      <c r="G15" s="199"/>
    </row>
    <row r="16" spans="1:11" ht="15" customHeight="1" x14ac:dyDescent="0.2">
      <c r="A16" s="99"/>
      <c r="B16" s="213" t="s">
        <v>41</v>
      </c>
      <c r="C16" s="200"/>
      <c r="D16" s="191"/>
      <c r="E16" s="200"/>
      <c r="F16" s="191"/>
      <c r="G16" s="219"/>
    </row>
    <row r="17" spans="1:11" ht="15" customHeight="1" x14ac:dyDescent="0.25">
      <c r="A17" s="98"/>
      <c r="B17" s="214" t="s">
        <v>18</v>
      </c>
      <c r="C17" s="224"/>
      <c r="D17" s="225"/>
      <c r="E17" s="225"/>
      <c r="F17" s="225"/>
      <c r="G17" s="226"/>
    </row>
    <row r="18" spans="1:11" ht="15" customHeight="1" x14ac:dyDescent="0.2">
      <c r="A18" s="99"/>
      <c r="B18" s="100" t="s">
        <v>40</v>
      </c>
      <c r="C18" s="197"/>
      <c r="D18" s="197"/>
      <c r="E18" s="197"/>
      <c r="F18" s="198"/>
      <c r="G18" s="199"/>
    </row>
    <row r="19" spans="1:11" ht="15" customHeight="1" x14ac:dyDescent="0.2">
      <c r="A19" s="99"/>
      <c r="B19" s="100" t="s">
        <v>41</v>
      </c>
      <c r="C19" s="200"/>
      <c r="D19" s="191"/>
      <c r="E19" s="200"/>
      <c r="F19" s="191"/>
      <c r="G19" s="219"/>
    </row>
    <row r="20" spans="1:11" s="103" customFormat="1" ht="39.950000000000003" customHeight="1" x14ac:dyDescent="0.2">
      <c r="A20" s="160"/>
      <c r="B20" s="345" t="s">
        <v>102</v>
      </c>
      <c r="C20" s="345"/>
      <c r="D20" s="345"/>
      <c r="E20" s="345"/>
      <c r="F20" s="345"/>
      <c r="G20" s="346"/>
      <c r="K20" s="104"/>
    </row>
    <row r="21" spans="1:11" s="106" customFormat="1" ht="144.94999999999999" customHeight="1" x14ac:dyDescent="0.2">
      <c r="A21" s="105"/>
      <c r="B21" s="329" t="s">
        <v>109</v>
      </c>
      <c r="C21" s="330"/>
      <c r="D21" s="330"/>
      <c r="E21" s="330"/>
      <c r="F21" s="330"/>
      <c r="G21" s="331"/>
      <c r="J21" s="107"/>
      <c r="K21" s="107"/>
    </row>
    <row r="22" spans="1:11" ht="5.0999999999999996" customHeight="1" x14ac:dyDescent="0.2">
      <c r="A22" s="108"/>
      <c r="B22" s="109"/>
      <c r="C22" s="109"/>
      <c r="D22" s="109"/>
      <c r="E22" s="109"/>
      <c r="F22" s="109"/>
      <c r="G22" s="145"/>
    </row>
    <row r="23" spans="1:11" s="112" customFormat="1" ht="15" customHeight="1" x14ac:dyDescent="0.2">
      <c r="A23" s="98"/>
      <c r="B23" s="137" t="s">
        <v>81</v>
      </c>
      <c r="C23" s="138" t="s">
        <v>73</v>
      </c>
      <c r="D23" s="139" t="s">
        <v>74</v>
      </c>
      <c r="E23" s="138" t="s">
        <v>75</v>
      </c>
      <c r="F23" s="139" t="s">
        <v>76</v>
      </c>
      <c r="G23" s="140" t="s">
        <v>77</v>
      </c>
      <c r="K23" s="113"/>
    </row>
    <row r="24" spans="1:11" ht="15" customHeight="1" x14ac:dyDescent="0.25">
      <c r="A24" s="98"/>
      <c r="B24" s="216" t="s">
        <v>19</v>
      </c>
      <c r="C24" s="221"/>
      <c r="D24" s="211"/>
      <c r="E24" s="211"/>
      <c r="F24" s="211"/>
      <c r="G24" s="212"/>
    </row>
    <row r="25" spans="1:11" ht="18" customHeight="1" x14ac:dyDescent="0.2">
      <c r="A25" s="98"/>
      <c r="B25" s="114" t="s">
        <v>40</v>
      </c>
      <c r="C25" s="244">
        <v>10000</v>
      </c>
      <c r="D25" s="244">
        <v>10000</v>
      </c>
      <c r="E25" s="244">
        <v>10000</v>
      </c>
      <c r="F25" s="246">
        <v>10000</v>
      </c>
      <c r="G25" s="247">
        <v>10000</v>
      </c>
    </row>
    <row r="26" spans="1:11" ht="18" customHeight="1" x14ac:dyDescent="0.2">
      <c r="A26" s="98"/>
      <c r="B26" s="115" t="s">
        <v>41</v>
      </c>
      <c r="C26" s="200"/>
      <c r="D26" s="191"/>
      <c r="E26" s="200"/>
      <c r="F26" s="191"/>
      <c r="G26" s="219"/>
    </row>
    <row r="27" spans="1:11" s="161" customFormat="1" ht="15" customHeight="1" x14ac:dyDescent="0.25">
      <c r="A27" s="160"/>
      <c r="B27" s="102" t="s">
        <v>29</v>
      </c>
      <c r="C27" s="143"/>
      <c r="D27" s="143"/>
      <c r="E27" s="143"/>
      <c r="F27" s="143"/>
      <c r="G27" s="144"/>
      <c r="K27" s="162"/>
    </row>
    <row r="28" spans="1:11" s="106" customFormat="1" ht="150" customHeight="1" x14ac:dyDescent="0.2">
      <c r="A28" s="105"/>
      <c r="B28" s="332" t="s">
        <v>110</v>
      </c>
      <c r="C28" s="332"/>
      <c r="D28" s="332"/>
      <c r="E28" s="332"/>
      <c r="F28" s="332"/>
      <c r="G28" s="333"/>
      <c r="K28" s="107"/>
    </row>
    <row r="29" spans="1:11" ht="8.1" customHeight="1" x14ac:dyDescent="0.2">
      <c r="A29" s="108"/>
      <c r="B29" s="109"/>
      <c r="C29" s="110"/>
      <c r="D29" s="110"/>
      <c r="E29" s="110"/>
      <c r="F29" s="110"/>
      <c r="G29" s="111"/>
    </row>
    <row r="30" spans="1:11" s="112" customFormat="1" ht="15" customHeight="1" x14ac:dyDescent="0.2">
      <c r="A30" s="98"/>
      <c r="B30" s="137" t="s">
        <v>81</v>
      </c>
      <c r="C30" s="141" t="s">
        <v>73</v>
      </c>
      <c r="D30" s="139" t="s">
        <v>74</v>
      </c>
      <c r="E30" s="138" t="s">
        <v>75</v>
      </c>
      <c r="F30" s="139" t="s">
        <v>76</v>
      </c>
      <c r="G30" s="140" t="s">
        <v>77</v>
      </c>
      <c r="K30" s="113"/>
    </row>
    <row r="31" spans="1:11" ht="15" customHeight="1" x14ac:dyDescent="0.25">
      <c r="A31" s="98"/>
      <c r="B31" s="217" t="s">
        <v>21</v>
      </c>
      <c r="C31" s="211"/>
      <c r="D31" s="211"/>
      <c r="E31" s="211"/>
      <c r="F31" s="211"/>
      <c r="G31" s="212"/>
    </row>
    <row r="32" spans="1:11" ht="18" customHeight="1" x14ac:dyDescent="0.2">
      <c r="A32" s="98"/>
      <c r="B32" s="114" t="s">
        <v>40</v>
      </c>
      <c r="C32" s="197">
        <v>10000</v>
      </c>
      <c r="D32" s="197">
        <v>10000</v>
      </c>
      <c r="E32" s="197">
        <v>10000</v>
      </c>
      <c r="F32" s="198">
        <v>10000</v>
      </c>
      <c r="G32" s="199">
        <v>10000</v>
      </c>
    </row>
    <row r="33" spans="1:11" ht="18" customHeight="1" x14ac:dyDescent="0.2">
      <c r="A33" s="98"/>
      <c r="B33" s="115" t="s">
        <v>41</v>
      </c>
      <c r="C33" s="200"/>
      <c r="D33" s="191"/>
      <c r="E33" s="200"/>
      <c r="F33" s="191"/>
      <c r="G33" s="219"/>
    </row>
    <row r="34" spans="1:11" s="161" customFormat="1" ht="20.100000000000001" customHeight="1" x14ac:dyDescent="0.25">
      <c r="A34" s="160"/>
      <c r="B34" s="102" t="s">
        <v>29</v>
      </c>
      <c r="C34" s="143"/>
      <c r="D34" s="143"/>
      <c r="E34" s="143"/>
      <c r="F34" s="143"/>
      <c r="G34" s="144"/>
      <c r="K34" s="162"/>
    </row>
    <row r="35" spans="1:11" s="106" customFormat="1" ht="144.94999999999999" customHeight="1" x14ac:dyDescent="0.2">
      <c r="A35" s="105"/>
      <c r="B35" s="329" t="s">
        <v>111</v>
      </c>
      <c r="C35" s="330"/>
      <c r="D35" s="330"/>
      <c r="E35" s="330"/>
      <c r="F35" s="330"/>
      <c r="G35" s="331"/>
      <c r="K35" s="107"/>
    </row>
    <row r="36" spans="1:11" ht="5.0999999999999996" customHeight="1" x14ac:dyDescent="0.2">
      <c r="A36" s="108"/>
      <c r="B36" s="109"/>
      <c r="C36" s="110"/>
      <c r="D36" s="110"/>
      <c r="E36" s="110"/>
      <c r="F36" s="110"/>
      <c r="G36" s="111"/>
    </row>
    <row r="37" spans="1:11" s="112" customFormat="1" ht="15" customHeight="1" x14ac:dyDescent="0.2">
      <c r="A37" s="98"/>
      <c r="B37" s="137" t="s">
        <v>81</v>
      </c>
      <c r="C37" s="141" t="s">
        <v>73</v>
      </c>
      <c r="D37" s="139" t="s">
        <v>74</v>
      </c>
      <c r="E37" s="138" t="s">
        <v>75</v>
      </c>
      <c r="F37" s="139" t="s">
        <v>76</v>
      </c>
      <c r="G37" s="140" t="s">
        <v>77</v>
      </c>
      <c r="K37" s="113"/>
    </row>
    <row r="38" spans="1:11" ht="15" customHeight="1" x14ac:dyDescent="0.25">
      <c r="A38" s="98"/>
      <c r="B38" s="217" t="s">
        <v>22</v>
      </c>
      <c r="C38" s="211"/>
      <c r="D38" s="211"/>
      <c r="E38" s="211"/>
      <c r="F38" s="211"/>
      <c r="G38" s="212"/>
    </row>
    <row r="39" spans="1:11" ht="20.100000000000001" customHeight="1" x14ac:dyDescent="0.2">
      <c r="A39" s="98"/>
      <c r="B39" s="114" t="s">
        <v>40</v>
      </c>
      <c r="C39" s="197"/>
      <c r="D39" s="197"/>
      <c r="E39" s="197"/>
      <c r="F39" s="198"/>
      <c r="G39" s="199"/>
    </row>
    <row r="40" spans="1:11" ht="18" customHeight="1" x14ac:dyDescent="0.2">
      <c r="A40" s="98"/>
      <c r="B40" s="115" t="s">
        <v>41</v>
      </c>
      <c r="C40" s="200"/>
      <c r="D40" s="191"/>
      <c r="E40" s="200"/>
      <c r="F40" s="191"/>
      <c r="G40" s="219"/>
    </row>
    <row r="41" spans="1:11" s="161" customFormat="1" ht="20.100000000000001" customHeight="1" x14ac:dyDescent="0.25">
      <c r="A41" s="160"/>
      <c r="B41" s="102" t="s">
        <v>29</v>
      </c>
      <c r="C41" s="143"/>
      <c r="D41" s="143"/>
      <c r="E41" s="143"/>
      <c r="F41" s="143"/>
      <c r="G41" s="144"/>
      <c r="K41" s="162"/>
    </row>
    <row r="42" spans="1:11" s="106" customFormat="1" ht="150" customHeight="1" x14ac:dyDescent="0.2">
      <c r="A42" s="105"/>
      <c r="B42" s="329"/>
      <c r="C42" s="330"/>
      <c r="D42" s="330"/>
      <c r="E42" s="330"/>
      <c r="F42" s="330"/>
      <c r="G42" s="331"/>
      <c r="K42" s="107"/>
    </row>
    <row r="43" spans="1:11" ht="8.1" customHeight="1" x14ac:dyDescent="0.2">
      <c r="A43" s="108"/>
      <c r="B43" s="109"/>
      <c r="C43" s="110"/>
      <c r="D43" s="110"/>
      <c r="E43" s="110"/>
      <c r="F43" s="110"/>
      <c r="G43" s="111"/>
    </row>
    <row r="44" spans="1:11" s="112" customFormat="1" ht="15" customHeight="1" x14ac:dyDescent="0.2">
      <c r="A44" s="98"/>
      <c r="B44" s="137" t="s">
        <v>81</v>
      </c>
      <c r="C44" s="142" t="s">
        <v>73</v>
      </c>
      <c r="D44" s="139" t="s">
        <v>74</v>
      </c>
      <c r="E44" s="138" t="s">
        <v>75</v>
      </c>
      <c r="F44" s="139" t="s">
        <v>76</v>
      </c>
      <c r="G44" s="140" t="s">
        <v>77</v>
      </c>
      <c r="K44" s="113"/>
    </row>
    <row r="45" spans="1:11" ht="15" customHeight="1" x14ac:dyDescent="0.25">
      <c r="A45" s="98"/>
      <c r="B45" s="218" t="s">
        <v>24</v>
      </c>
      <c r="C45" s="211"/>
      <c r="D45" s="211"/>
      <c r="E45" s="211"/>
      <c r="F45" s="211"/>
      <c r="G45" s="212"/>
    </row>
    <row r="46" spans="1:11" ht="18" customHeight="1" x14ac:dyDescent="0.2">
      <c r="A46" s="98"/>
      <c r="B46" s="114" t="s">
        <v>40</v>
      </c>
      <c r="C46" s="197"/>
      <c r="D46" s="197"/>
      <c r="E46" s="197"/>
      <c r="F46" s="198"/>
      <c r="G46" s="199"/>
    </row>
    <row r="47" spans="1:11" ht="18" customHeight="1" x14ac:dyDescent="0.2">
      <c r="A47" s="98"/>
      <c r="B47" s="115" t="s">
        <v>41</v>
      </c>
      <c r="C47" s="200"/>
      <c r="D47" s="191"/>
      <c r="E47" s="200"/>
      <c r="F47" s="191"/>
      <c r="G47" s="219"/>
    </row>
    <row r="48" spans="1:11" s="161" customFormat="1" ht="20.100000000000001" customHeight="1" x14ac:dyDescent="0.25">
      <c r="A48" s="160"/>
      <c r="B48" s="102" t="s">
        <v>29</v>
      </c>
      <c r="C48" s="143"/>
      <c r="D48" s="143"/>
      <c r="E48" s="143"/>
      <c r="F48" s="143"/>
      <c r="G48" s="144"/>
      <c r="K48" s="162"/>
    </row>
    <row r="49" spans="1:11" s="106" customFormat="1" ht="129.94999999999999" customHeight="1" x14ac:dyDescent="0.2">
      <c r="A49" s="105"/>
      <c r="B49" s="329"/>
      <c r="C49" s="330"/>
      <c r="D49" s="330"/>
      <c r="E49" s="330"/>
      <c r="F49" s="330"/>
      <c r="G49" s="331"/>
      <c r="K49" s="107"/>
    </row>
    <row r="50" spans="1:11" ht="8.1" customHeight="1" x14ac:dyDescent="0.2">
      <c r="A50" s="108"/>
      <c r="B50" s="109"/>
      <c r="C50" s="118"/>
      <c r="D50" s="118"/>
      <c r="E50" s="118"/>
      <c r="F50" s="118"/>
      <c r="G50" s="119"/>
    </row>
    <row r="51" spans="1:11" s="112" customFormat="1" ht="15" customHeight="1" x14ac:dyDescent="0.2">
      <c r="A51" s="98"/>
      <c r="B51" s="137" t="s">
        <v>81</v>
      </c>
      <c r="C51" s="141" t="s">
        <v>73</v>
      </c>
      <c r="D51" s="139" t="s">
        <v>74</v>
      </c>
      <c r="E51" s="138" t="s">
        <v>75</v>
      </c>
      <c r="F51" s="139" t="s">
        <v>76</v>
      </c>
      <c r="G51" s="140" t="s">
        <v>77</v>
      </c>
      <c r="K51" s="113"/>
    </row>
    <row r="52" spans="1:11" ht="15" customHeight="1" x14ac:dyDescent="0.25">
      <c r="A52" s="98"/>
      <c r="B52" s="217" t="s">
        <v>25</v>
      </c>
      <c r="C52" s="211"/>
      <c r="D52" s="211"/>
      <c r="E52" s="211"/>
      <c r="F52" s="211"/>
      <c r="G52" s="212"/>
    </row>
    <row r="53" spans="1:11" ht="20.100000000000001" customHeight="1" x14ac:dyDescent="0.2">
      <c r="A53" s="98"/>
      <c r="B53" s="114" t="s">
        <v>40</v>
      </c>
      <c r="C53" s="197"/>
      <c r="D53" s="197"/>
      <c r="E53" s="197"/>
      <c r="F53" s="198"/>
      <c r="G53" s="199"/>
    </row>
    <row r="54" spans="1:11" ht="18" customHeight="1" x14ac:dyDescent="0.2">
      <c r="A54" s="98"/>
      <c r="B54" s="115" t="s">
        <v>41</v>
      </c>
      <c r="C54" s="200"/>
      <c r="D54" s="191"/>
      <c r="E54" s="200"/>
      <c r="F54" s="191"/>
      <c r="G54" s="219"/>
    </row>
    <row r="55" spans="1:11" s="161" customFormat="1" ht="20.100000000000001" customHeight="1" x14ac:dyDescent="0.25">
      <c r="A55" s="160"/>
      <c r="B55" s="102" t="s">
        <v>29</v>
      </c>
      <c r="C55" s="143"/>
      <c r="D55" s="143"/>
      <c r="E55" s="143"/>
      <c r="F55" s="143"/>
      <c r="G55" s="144"/>
      <c r="K55" s="162"/>
    </row>
    <row r="56" spans="1:11" s="106" customFormat="1" ht="150" customHeight="1" x14ac:dyDescent="0.2">
      <c r="A56" s="105"/>
      <c r="B56" s="329"/>
      <c r="C56" s="330"/>
      <c r="D56" s="330"/>
      <c r="E56" s="330"/>
      <c r="F56" s="330"/>
      <c r="G56" s="331"/>
      <c r="K56" s="107"/>
    </row>
    <row r="57" spans="1:11" ht="8.1" customHeight="1" x14ac:dyDescent="0.2">
      <c r="A57" s="108"/>
      <c r="B57" s="109"/>
      <c r="C57" s="110"/>
      <c r="D57" s="110"/>
      <c r="E57" s="110"/>
      <c r="F57" s="110"/>
      <c r="G57" s="111"/>
    </row>
    <row r="58" spans="1:11" s="112" customFormat="1" ht="15" customHeight="1" x14ac:dyDescent="0.2">
      <c r="A58" s="98"/>
      <c r="B58" s="137" t="s">
        <v>81</v>
      </c>
      <c r="C58" s="142" t="s">
        <v>73</v>
      </c>
      <c r="D58" s="139" t="s">
        <v>74</v>
      </c>
      <c r="E58" s="138" t="s">
        <v>75</v>
      </c>
      <c r="F58" s="139" t="s">
        <v>76</v>
      </c>
      <c r="G58" s="140" t="s">
        <v>77</v>
      </c>
      <c r="K58" s="113"/>
    </row>
    <row r="59" spans="1:11" ht="15" customHeight="1" x14ac:dyDescent="0.25">
      <c r="A59" s="98"/>
      <c r="B59" s="218" t="s">
        <v>26</v>
      </c>
      <c r="C59" s="211"/>
      <c r="D59" s="211"/>
      <c r="E59" s="211"/>
      <c r="F59" s="211"/>
      <c r="G59" s="212"/>
    </row>
    <row r="60" spans="1:11" ht="18" customHeight="1" x14ac:dyDescent="0.2">
      <c r="A60" s="98"/>
      <c r="B60" s="114" t="s">
        <v>40</v>
      </c>
      <c r="C60" s="197"/>
      <c r="D60" s="197"/>
      <c r="E60" s="197"/>
      <c r="F60" s="198"/>
      <c r="G60" s="199"/>
    </row>
    <row r="61" spans="1:11" ht="18" customHeight="1" x14ac:dyDescent="0.2">
      <c r="A61" s="98"/>
      <c r="B61" s="115" t="s">
        <v>41</v>
      </c>
      <c r="C61" s="200"/>
      <c r="D61" s="191"/>
      <c r="E61" s="200"/>
      <c r="F61" s="191"/>
      <c r="G61" s="219"/>
    </row>
    <row r="62" spans="1:11" s="161" customFormat="1" ht="20.100000000000001" customHeight="1" x14ac:dyDescent="0.25">
      <c r="A62" s="160"/>
      <c r="B62" s="102" t="s">
        <v>29</v>
      </c>
      <c r="C62" s="143"/>
      <c r="D62" s="143"/>
      <c r="E62" s="143"/>
      <c r="F62" s="143"/>
      <c r="G62" s="144"/>
      <c r="K62" s="162"/>
    </row>
    <row r="63" spans="1:11" s="106" customFormat="1" ht="129.94999999999999" customHeight="1" x14ac:dyDescent="0.2">
      <c r="A63" s="105"/>
      <c r="B63" s="347"/>
      <c r="C63" s="348"/>
      <c r="D63" s="348"/>
      <c r="E63" s="348"/>
      <c r="F63" s="348"/>
      <c r="G63" s="349"/>
      <c r="K63" s="107"/>
    </row>
    <row r="64" spans="1:11" ht="8.1" customHeight="1" x14ac:dyDescent="0.2">
      <c r="A64" s="108"/>
      <c r="B64" s="109"/>
      <c r="C64" s="118"/>
      <c r="D64" s="118"/>
      <c r="E64" s="118"/>
      <c r="F64" s="118"/>
      <c r="G64" s="119"/>
    </row>
    <row r="65" spans="1:11" s="112" customFormat="1" ht="15" customHeight="1" x14ac:dyDescent="0.2">
      <c r="A65" s="98"/>
      <c r="B65" s="137" t="s">
        <v>81</v>
      </c>
      <c r="C65" s="141" t="s">
        <v>73</v>
      </c>
      <c r="D65" s="139" t="s">
        <v>74</v>
      </c>
      <c r="E65" s="138" t="s">
        <v>75</v>
      </c>
      <c r="F65" s="139" t="s">
        <v>76</v>
      </c>
      <c r="G65" s="140" t="s">
        <v>77</v>
      </c>
      <c r="K65" s="113"/>
    </row>
    <row r="66" spans="1:11" ht="15" customHeight="1" x14ac:dyDescent="0.25">
      <c r="A66" s="98"/>
      <c r="B66" s="217" t="s">
        <v>27</v>
      </c>
      <c r="C66" s="211"/>
      <c r="D66" s="211"/>
      <c r="E66" s="211"/>
      <c r="F66" s="211"/>
      <c r="G66" s="212"/>
    </row>
    <row r="67" spans="1:11" ht="20.100000000000001" customHeight="1" x14ac:dyDescent="0.2">
      <c r="A67" s="98"/>
      <c r="B67" s="114" t="s">
        <v>40</v>
      </c>
      <c r="C67" s="197"/>
      <c r="D67" s="197"/>
      <c r="E67" s="197"/>
      <c r="F67" s="198"/>
      <c r="G67" s="199"/>
    </row>
    <row r="68" spans="1:11" ht="18" customHeight="1" x14ac:dyDescent="0.2">
      <c r="A68" s="98"/>
      <c r="B68" s="115" t="s">
        <v>41</v>
      </c>
      <c r="C68" s="200"/>
      <c r="D68" s="191"/>
      <c r="E68" s="200"/>
      <c r="F68" s="191"/>
      <c r="G68" s="219"/>
    </row>
    <row r="69" spans="1:11" s="161" customFormat="1" ht="20.100000000000001" customHeight="1" x14ac:dyDescent="0.25">
      <c r="A69" s="160"/>
      <c r="B69" s="102" t="s">
        <v>29</v>
      </c>
      <c r="C69" s="143"/>
      <c r="D69" s="143"/>
      <c r="E69" s="143"/>
      <c r="F69" s="143"/>
      <c r="G69" s="144"/>
      <c r="K69" s="162"/>
    </row>
    <row r="70" spans="1:11" s="106" customFormat="1" ht="150" customHeight="1" x14ac:dyDescent="0.2">
      <c r="A70" s="105"/>
      <c r="B70" s="329"/>
      <c r="C70" s="330"/>
      <c r="D70" s="330"/>
      <c r="E70" s="330"/>
      <c r="F70" s="330"/>
      <c r="G70" s="331"/>
      <c r="K70" s="107"/>
    </row>
    <row r="71" spans="1:11" ht="8.1" customHeight="1" x14ac:dyDescent="0.2">
      <c r="A71" s="108"/>
      <c r="B71" s="109"/>
      <c r="C71" s="118"/>
      <c r="D71" s="118"/>
      <c r="E71" s="118"/>
      <c r="F71" s="118"/>
      <c r="G71" s="119"/>
    </row>
    <row r="72" spans="1:11" s="112" customFormat="1" ht="15" customHeight="1" x14ac:dyDescent="0.2">
      <c r="A72" s="98"/>
      <c r="B72" s="137" t="s">
        <v>81</v>
      </c>
      <c r="C72" s="141" t="s">
        <v>73</v>
      </c>
      <c r="D72" s="139" t="s">
        <v>74</v>
      </c>
      <c r="E72" s="138" t="s">
        <v>75</v>
      </c>
      <c r="F72" s="139" t="s">
        <v>76</v>
      </c>
      <c r="G72" s="140" t="s">
        <v>77</v>
      </c>
      <c r="K72" s="113"/>
    </row>
    <row r="73" spans="1:11" ht="15" customHeight="1" x14ac:dyDescent="0.25">
      <c r="A73" s="98"/>
      <c r="B73" s="217" t="s">
        <v>99</v>
      </c>
      <c r="C73" s="211"/>
      <c r="D73" s="211"/>
      <c r="E73" s="211"/>
      <c r="F73" s="211"/>
      <c r="G73" s="212"/>
    </row>
    <row r="74" spans="1:11" ht="20.100000000000001" customHeight="1" x14ac:dyDescent="0.2">
      <c r="A74" s="98"/>
      <c r="B74" s="114" t="s">
        <v>40</v>
      </c>
      <c r="C74" s="197"/>
      <c r="D74" s="197"/>
      <c r="E74" s="197"/>
      <c r="F74" s="198"/>
      <c r="G74" s="199"/>
    </row>
    <row r="75" spans="1:11" ht="18" customHeight="1" x14ac:dyDescent="0.2">
      <c r="A75" s="98"/>
      <c r="B75" s="115" t="s">
        <v>41</v>
      </c>
      <c r="C75" s="200"/>
      <c r="D75" s="191"/>
      <c r="E75" s="200"/>
      <c r="F75" s="191"/>
      <c r="G75" s="219"/>
    </row>
    <row r="76" spans="1:11" s="161" customFormat="1" ht="20.100000000000001" customHeight="1" x14ac:dyDescent="0.25">
      <c r="A76" s="160"/>
      <c r="B76" s="102" t="s">
        <v>29</v>
      </c>
      <c r="C76" s="163"/>
      <c r="D76" s="163"/>
      <c r="E76" s="163"/>
      <c r="F76" s="163"/>
      <c r="G76" s="164"/>
      <c r="K76" s="162"/>
    </row>
    <row r="77" spans="1:11" s="106" customFormat="1" ht="150" customHeight="1" x14ac:dyDescent="0.2">
      <c r="A77" s="105"/>
      <c r="B77" s="329"/>
      <c r="C77" s="330"/>
      <c r="D77" s="330"/>
      <c r="E77" s="330"/>
      <c r="F77" s="330"/>
      <c r="G77" s="331"/>
      <c r="K77" s="107"/>
    </row>
    <row r="78" spans="1:11" ht="8.1" customHeight="1" x14ac:dyDescent="0.2">
      <c r="A78" s="108"/>
      <c r="B78" s="109"/>
      <c r="C78" s="118"/>
      <c r="D78" s="118"/>
      <c r="E78" s="118"/>
      <c r="F78" s="118"/>
      <c r="G78" s="119"/>
    </row>
    <row r="79" spans="1:11" s="112" customFormat="1" ht="15" customHeight="1" x14ac:dyDescent="0.2">
      <c r="A79" s="98"/>
      <c r="B79" s="137" t="s">
        <v>81</v>
      </c>
      <c r="C79" s="141" t="s">
        <v>73</v>
      </c>
      <c r="D79" s="139" t="s">
        <v>74</v>
      </c>
      <c r="E79" s="138" t="s">
        <v>75</v>
      </c>
      <c r="F79" s="139" t="s">
        <v>76</v>
      </c>
      <c r="G79" s="140" t="s">
        <v>77</v>
      </c>
      <c r="K79" s="113"/>
    </row>
    <row r="80" spans="1:11" ht="20.25" customHeight="1" x14ac:dyDescent="0.25">
      <c r="A80" s="98"/>
      <c r="B80" s="217" t="s">
        <v>100</v>
      </c>
      <c r="C80" s="350"/>
      <c r="D80" s="351"/>
      <c r="E80" s="351"/>
      <c r="F80" s="351"/>
      <c r="G80" s="352"/>
    </row>
    <row r="81" spans="1:11" ht="20.100000000000001" customHeight="1" x14ac:dyDescent="0.2">
      <c r="A81" s="98"/>
      <c r="B81" s="114" t="s">
        <v>40</v>
      </c>
      <c r="C81" s="197"/>
      <c r="D81" s="197"/>
      <c r="E81" s="197"/>
      <c r="F81" s="198"/>
      <c r="G81" s="199"/>
    </row>
    <row r="82" spans="1:11" ht="18" customHeight="1" x14ac:dyDescent="0.2">
      <c r="A82" s="98"/>
      <c r="B82" s="115" t="s">
        <v>41</v>
      </c>
      <c r="C82" s="200"/>
      <c r="D82" s="191"/>
      <c r="E82" s="200"/>
      <c r="F82" s="191"/>
      <c r="G82" s="219"/>
    </row>
    <row r="83" spans="1:11" s="161" customFormat="1" ht="20.100000000000001" customHeight="1" x14ac:dyDescent="0.25">
      <c r="A83" s="160"/>
      <c r="B83" s="102" t="s">
        <v>29</v>
      </c>
      <c r="C83" s="163"/>
      <c r="D83" s="163"/>
      <c r="E83" s="163"/>
      <c r="F83" s="163"/>
      <c r="G83" s="164"/>
      <c r="K83" s="162"/>
    </row>
    <row r="84" spans="1:11" s="106" customFormat="1" ht="150" customHeight="1" x14ac:dyDescent="0.2">
      <c r="A84" s="105"/>
      <c r="B84" s="329"/>
      <c r="C84" s="330"/>
      <c r="D84" s="330"/>
      <c r="E84" s="330"/>
      <c r="F84" s="330"/>
      <c r="G84" s="331"/>
      <c r="K84" s="107"/>
    </row>
    <row r="85" spans="1:11" ht="8.1" customHeight="1" x14ac:dyDescent="0.2">
      <c r="A85" s="108"/>
      <c r="B85" s="109"/>
      <c r="C85" s="110"/>
      <c r="D85" s="110"/>
      <c r="E85" s="110"/>
      <c r="F85" s="110"/>
      <c r="G85" s="111"/>
    </row>
    <row r="86" spans="1:11" s="112" customFormat="1" ht="15" customHeight="1" x14ac:dyDescent="0.2">
      <c r="A86" s="98"/>
      <c r="B86" s="137" t="s">
        <v>81</v>
      </c>
      <c r="C86" s="142" t="s">
        <v>73</v>
      </c>
      <c r="D86" s="139" t="s">
        <v>74</v>
      </c>
      <c r="E86" s="138" t="s">
        <v>75</v>
      </c>
      <c r="F86" s="139" t="s">
        <v>76</v>
      </c>
      <c r="G86" s="140" t="s">
        <v>77</v>
      </c>
      <c r="K86" s="113"/>
    </row>
    <row r="87" spans="1:11" ht="15" customHeight="1" x14ac:dyDescent="0.25">
      <c r="A87" s="98"/>
      <c r="B87" s="218" t="s">
        <v>28</v>
      </c>
      <c r="C87" s="211"/>
      <c r="D87" s="211"/>
      <c r="E87" s="211"/>
      <c r="F87" s="211"/>
      <c r="G87" s="212"/>
    </row>
    <row r="88" spans="1:11" ht="18" customHeight="1" x14ac:dyDescent="0.2">
      <c r="A88" s="98"/>
      <c r="B88" s="114" t="s">
        <v>40</v>
      </c>
      <c r="C88" s="197"/>
      <c r="D88" s="197"/>
      <c r="E88" s="197"/>
      <c r="F88" s="198"/>
      <c r="G88" s="199"/>
    </row>
    <row r="89" spans="1:11" ht="18" customHeight="1" x14ac:dyDescent="0.2">
      <c r="A89" s="98"/>
      <c r="B89" s="115" t="s">
        <v>41</v>
      </c>
      <c r="C89" s="200"/>
      <c r="D89" s="191"/>
      <c r="E89" s="200"/>
      <c r="F89" s="191"/>
      <c r="G89" s="219"/>
    </row>
    <row r="90" spans="1:11" s="161" customFormat="1" ht="20.100000000000001" customHeight="1" x14ac:dyDescent="0.25">
      <c r="A90" s="160"/>
      <c r="B90" s="102" t="s">
        <v>29</v>
      </c>
      <c r="C90" s="143"/>
      <c r="D90" s="143"/>
      <c r="E90" s="143"/>
      <c r="F90" s="143"/>
      <c r="G90" s="144"/>
      <c r="K90" s="162"/>
    </row>
    <row r="91" spans="1:11" s="106" customFormat="1" ht="129.94999999999999" customHeight="1" x14ac:dyDescent="0.2">
      <c r="A91" s="105"/>
      <c r="B91" s="347"/>
      <c r="C91" s="348"/>
      <c r="D91" s="348"/>
      <c r="E91" s="348"/>
      <c r="F91" s="348"/>
      <c r="G91" s="349"/>
      <c r="K91" s="107"/>
    </row>
    <row r="92" spans="1:11" s="106" customFormat="1" ht="21" customHeight="1" x14ac:dyDescent="0.2">
      <c r="A92" s="183"/>
      <c r="B92" s="186" t="s">
        <v>98</v>
      </c>
      <c r="C92" s="227"/>
      <c r="D92" s="227"/>
      <c r="E92" s="227"/>
      <c r="F92" s="227"/>
      <c r="G92" s="227"/>
      <c r="K92" s="107"/>
    </row>
    <row r="93" spans="1:11" s="106" customFormat="1" ht="26.25" customHeight="1" x14ac:dyDescent="0.2">
      <c r="A93" s="183"/>
      <c r="B93" s="188" t="s">
        <v>40</v>
      </c>
      <c r="C93" s="189">
        <f t="shared" ref="C93:G94" si="0">SUM(C6,C9,C12,C15,C18,C25,C32,C39,C46,C53,C60,C67,C74,C81,C88)</f>
        <v>263200</v>
      </c>
      <c r="D93" s="189">
        <f t="shared" si="0"/>
        <v>270496</v>
      </c>
      <c r="E93" s="189">
        <f t="shared" si="0"/>
        <v>278011</v>
      </c>
      <c r="F93" s="189">
        <f t="shared" si="0"/>
        <v>285752</v>
      </c>
      <c r="G93" s="189">
        <f t="shared" si="0"/>
        <v>293724</v>
      </c>
    </row>
    <row r="94" spans="1:11" s="106" customFormat="1" ht="20.25" customHeight="1" x14ac:dyDescent="0.2">
      <c r="A94" s="183"/>
      <c r="B94" s="188" t="s">
        <v>41</v>
      </c>
      <c r="C94" s="189">
        <f t="shared" si="0"/>
        <v>33040</v>
      </c>
      <c r="D94" s="189">
        <f t="shared" si="0"/>
        <v>33731</v>
      </c>
      <c r="E94" s="189">
        <f t="shared" si="0"/>
        <v>34443</v>
      </c>
      <c r="F94" s="189">
        <f t="shared" si="0"/>
        <v>35176</v>
      </c>
      <c r="G94" s="189">
        <f t="shared" si="0"/>
        <v>35932</v>
      </c>
      <c r="K94" s="107"/>
    </row>
    <row r="95" spans="1:11" ht="8.1" customHeight="1" x14ac:dyDescent="0.2">
      <c r="A95" s="108"/>
      <c r="B95" s="109"/>
      <c r="C95" s="118"/>
      <c r="D95" s="118"/>
      <c r="E95" s="118"/>
      <c r="F95" s="118"/>
      <c r="G95" s="119"/>
    </row>
    <row r="96" spans="1:11" ht="15.75" customHeight="1" x14ac:dyDescent="0.2">
      <c r="A96" s="342" t="s">
        <v>78</v>
      </c>
      <c r="B96" s="343" t="s">
        <v>79</v>
      </c>
      <c r="C96" s="228" t="s">
        <v>73</v>
      </c>
      <c r="D96" s="228" t="s">
        <v>74</v>
      </c>
      <c r="E96" s="228" t="s">
        <v>75</v>
      </c>
      <c r="F96" s="228" t="s">
        <v>76</v>
      </c>
      <c r="G96" s="228" t="s">
        <v>77</v>
      </c>
    </row>
    <row r="97" spans="1:13" s="95" customFormat="1" ht="30" customHeight="1" x14ac:dyDescent="0.25">
      <c r="A97" s="342"/>
      <c r="B97" s="343"/>
      <c r="C97" s="202">
        <f>SUM(C6,C7,C9, C10,C12,C13,C15,C16,C18,C19,C25,C26,C32,C33,C39,C40,C46,C47,C53,C54,C60,C61,C67,C68,C74,C75,C81,C82,C88,C89)</f>
        <v>296240</v>
      </c>
      <c r="D97" s="202">
        <f>SUM(D6,D7,D9, D10,D12,D13,D15,D16,D18,D19,D25,D26,D32,D33,D39,D40,D46,D47,D53,D54,D60,D61,D67,D68,D74,D75,D81,D82,D88,D89)</f>
        <v>304227</v>
      </c>
      <c r="E97" s="202">
        <f>SUM(E6,E7,E9, E10,E12,E13,E15,E16,E18,E19,E25,E26,E32,E33,E39,E40,E46,E47,E53,E54,E60,E61,E67,E68,E74,E75,E81,E82,E88,E89)</f>
        <v>312454</v>
      </c>
      <c r="F97" s="202">
        <f>SUM(F6,F7,F9, F10,F12,F13,F15,F16,F18,F19,F25,F26,F32,F33,F39,F40,F46,F47,F53,F54,F60,F61,F67,F68,F74,F75,F81,F82,F88,F89)</f>
        <v>320928</v>
      </c>
      <c r="G97" s="202">
        <f>SUM(G6,G7,G9, G10,G12,G13,G15,G16,G18,G19,G25,G26,G32,G33,G39,G40,G46,G47,G53,G54,G60,G61,G67,G68,G74,G75,G81,G82,G88,G89)</f>
        <v>329656</v>
      </c>
      <c r="I97" s="234"/>
      <c r="J97" s="231"/>
      <c r="K97" s="232"/>
      <c r="L97" s="232"/>
      <c r="M97" s="232"/>
    </row>
    <row r="98" spans="1:13" s="95" customFormat="1" ht="17.25" x14ac:dyDescent="0.2">
      <c r="A98" s="120"/>
      <c r="B98" s="121"/>
      <c r="C98" s="122"/>
      <c r="D98" s="122"/>
      <c r="E98" s="122"/>
      <c r="F98" s="122"/>
      <c r="G98" s="122"/>
    </row>
    <row r="99" spans="1:13" s="95" customFormat="1" ht="16.5" thickBot="1" x14ac:dyDescent="0.25">
      <c r="A99" s="125"/>
      <c r="B99" s="123"/>
      <c r="C99" s="124"/>
      <c r="D99" s="124"/>
      <c r="E99" s="124"/>
      <c r="F99" s="124"/>
      <c r="G99" s="124"/>
    </row>
    <row r="100" spans="1:13" s="95" customFormat="1" x14ac:dyDescent="0.2">
      <c r="A100" s="126"/>
      <c r="B100" s="123"/>
      <c r="C100" s="124"/>
      <c r="D100" s="124"/>
      <c r="E100" s="124"/>
      <c r="F100" s="124"/>
      <c r="G100" s="124"/>
    </row>
    <row r="101" spans="1:13" s="95" customFormat="1" x14ac:dyDescent="0.2">
      <c r="A101" s="126"/>
      <c r="B101" s="123"/>
      <c r="C101" s="124"/>
      <c r="D101" s="124"/>
      <c r="E101" s="124"/>
      <c r="F101" s="124"/>
      <c r="G101" s="124"/>
    </row>
    <row r="102" spans="1:13" s="95" customFormat="1" x14ac:dyDescent="0.25">
      <c r="A102" s="235"/>
      <c r="B102" s="229">
        <f>SUM(C97:G97)</f>
        <v>1563505</v>
      </c>
      <c r="C102" s="236" t="s">
        <v>104</v>
      </c>
      <c r="D102" s="237"/>
      <c r="E102" s="237"/>
      <c r="F102" s="238"/>
      <c r="G102" s="238"/>
    </row>
    <row r="103" spans="1:13" s="95" customFormat="1" x14ac:dyDescent="0.2">
      <c r="A103" s="126"/>
      <c r="B103" s="123"/>
      <c r="C103" s="124"/>
      <c r="D103" s="124"/>
      <c r="E103" s="124"/>
      <c r="F103" s="124"/>
      <c r="G103" s="124"/>
    </row>
    <row r="104" spans="1:13" s="95" customFormat="1" x14ac:dyDescent="0.2">
      <c r="A104" s="126"/>
      <c r="B104" s="123"/>
      <c r="C104" s="124"/>
      <c r="D104" s="124"/>
      <c r="E104" s="124"/>
      <c r="F104" s="124"/>
      <c r="G104" s="124"/>
    </row>
    <row r="105" spans="1:13" s="95" customFormat="1" x14ac:dyDescent="0.2">
      <c r="A105" s="126"/>
      <c r="B105" s="123"/>
      <c r="C105" s="124"/>
      <c r="D105" s="124"/>
      <c r="E105" s="124"/>
      <c r="F105" s="124"/>
      <c r="G105" s="124"/>
    </row>
    <row r="106" spans="1:13" s="95" customFormat="1" x14ac:dyDescent="0.2">
      <c r="A106" s="126"/>
      <c r="B106" s="123"/>
      <c r="C106" s="124"/>
      <c r="D106" s="124"/>
      <c r="E106" s="124"/>
      <c r="F106" s="124"/>
      <c r="G106" s="124"/>
    </row>
    <row r="107" spans="1:13" s="95" customFormat="1" x14ac:dyDescent="0.2">
      <c r="A107" s="126"/>
      <c r="B107" s="123"/>
      <c r="C107" s="124"/>
      <c r="D107" s="124"/>
      <c r="E107" s="124"/>
      <c r="F107" s="124"/>
      <c r="G107" s="124"/>
    </row>
    <row r="108" spans="1:13" ht="15" x14ac:dyDescent="0.2">
      <c r="A108" s="94"/>
      <c r="B108" s="127"/>
      <c r="C108" s="127"/>
      <c r="D108" s="127"/>
      <c r="E108" s="127"/>
      <c r="F108" s="127"/>
      <c r="G108" s="127"/>
      <c r="K108" s="94"/>
    </row>
    <row r="109" spans="1:13" ht="15" x14ac:dyDescent="0.2">
      <c r="A109" s="94"/>
      <c r="B109" s="127"/>
      <c r="C109" s="127"/>
      <c r="D109" s="127"/>
      <c r="E109" s="127"/>
      <c r="F109" s="127"/>
      <c r="G109" s="127"/>
      <c r="K109" s="94"/>
    </row>
  </sheetData>
  <sheetProtection selectLockedCells="1"/>
  <mergeCells count="16">
    <mergeCell ref="A1:G1"/>
    <mergeCell ref="B21:G21"/>
    <mergeCell ref="B28:G28"/>
    <mergeCell ref="B42:G42"/>
    <mergeCell ref="B91:G91"/>
    <mergeCell ref="B49:G49"/>
    <mergeCell ref="B77:G77"/>
    <mergeCell ref="B84:G84"/>
    <mergeCell ref="A96:A97"/>
    <mergeCell ref="B96:B97"/>
    <mergeCell ref="B20:G20"/>
    <mergeCell ref="B35:G35"/>
    <mergeCell ref="B56:G56"/>
    <mergeCell ref="B63:G63"/>
    <mergeCell ref="B70:G70"/>
    <mergeCell ref="C80:G80"/>
  </mergeCells>
  <hyperlinks>
    <hyperlink ref="B5" r:id="rId1"/>
    <hyperlink ref="B8" r:id="rId2"/>
    <hyperlink ref="B11" r:id="rId3"/>
    <hyperlink ref="B14" r:id="rId4"/>
  </hyperlinks>
  <pageMargins left="0.75" right="0.75" top="1" bottom="1" header="0.5" footer="0.5"/>
  <pageSetup orientation="landscape" r:id="rId5"/>
  <headerFooter alignWithMargins="0">
    <oddHeader>&amp;C&amp;"Times New Roman,Bold"&amp;14Cost/Funding Explanation&amp;"Arial,Regular"&amp;10
&amp;R&amp;"Times New Roman,Italic"&amp;9Budget Expenses/Requirements</oddHeader>
    <oddFooter>&amp;C&amp;"Times New Roman,Regular"Program Proposal Budget
Budget Expenses/Requirements (Tab B)&amp;R&amp;"Times New Roman,Regular"Page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tint="4.9989318521683403E-2"/>
  </sheetPr>
  <dimension ref="A3:K23"/>
  <sheetViews>
    <sheetView tabSelected="1" zoomScale="172" zoomScaleNormal="172" workbookViewId="0">
      <selection activeCell="C15" sqref="C15"/>
    </sheetView>
  </sheetViews>
  <sheetFormatPr defaultColWidth="8.85546875" defaultRowHeight="12.75" x14ac:dyDescent="0.2"/>
  <cols>
    <col min="1" max="1" width="4.42578125" bestFit="1" customWidth="1"/>
    <col min="2" max="2" width="38.28515625" customWidth="1"/>
    <col min="3" max="3" width="17.85546875" customWidth="1"/>
    <col min="4" max="4" width="17.28515625" customWidth="1"/>
    <col min="5" max="5" width="18.42578125" customWidth="1"/>
    <col min="6" max="6" width="18" customWidth="1"/>
    <col min="7" max="7" width="17.42578125" customWidth="1"/>
  </cols>
  <sheetData>
    <row r="3" spans="1:11" ht="13.5" thickBot="1" x14ac:dyDescent="0.25"/>
    <row r="4" spans="1:11" s="155" customFormat="1" ht="15" customHeight="1" x14ac:dyDescent="0.2">
      <c r="A4" s="359" t="s">
        <v>38</v>
      </c>
      <c r="B4" s="361" t="s">
        <v>85</v>
      </c>
      <c r="C4" s="152" t="s">
        <v>87</v>
      </c>
      <c r="D4" s="153" t="s">
        <v>88</v>
      </c>
      <c r="E4" s="152" t="s">
        <v>89</v>
      </c>
      <c r="F4" s="153" t="s">
        <v>90</v>
      </c>
      <c r="G4" s="154" t="s">
        <v>91</v>
      </c>
      <c r="K4" s="156"/>
    </row>
    <row r="5" spans="1:11" s="95" customFormat="1" ht="30" customHeight="1" thickBot="1" x14ac:dyDescent="0.25">
      <c r="A5" s="360"/>
      <c r="B5" s="362"/>
      <c r="C5" s="167">
        <f>SUM(FundingSources!C42)</f>
        <v>159192</v>
      </c>
      <c r="D5" s="167">
        <f>SUM(FundingSources!D42)</f>
        <v>302907</v>
      </c>
      <c r="E5" s="167">
        <f>SUM(FundingSources!E42)</f>
        <v>339389</v>
      </c>
      <c r="F5" s="167">
        <f>SUM(FundingSources!F42)</f>
        <v>339389</v>
      </c>
      <c r="G5" s="168">
        <f>SUM(FundingSources!G42)</f>
        <v>339389</v>
      </c>
    </row>
    <row r="6" spans="1:11" s="155" customFormat="1" ht="15" customHeight="1" x14ac:dyDescent="0.2">
      <c r="A6" s="359" t="s">
        <v>82</v>
      </c>
      <c r="B6" s="361" t="s">
        <v>86</v>
      </c>
      <c r="C6" s="157" t="s">
        <v>92</v>
      </c>
      <c r="D6" s="158" t="s">
        <v>93</v>
      </c>
      <c r="E6" s="157" t="s">
        <v>94</v>
      </c>
      <c r="F6" s="158" t="s">
        <v>95</v>
      </c>
      <c r="G6" s="159" t="s">
        <v>96</v>
      </c>
      <c r="K6" s="156"/>
    </row>
    <row r="7" spans="1:11" s="95" customFormat="1" ht="30" customHeight="1" thickBot="1" x14ac:dyDescent="0.25">
      <c r="A7" s="360"/>
      <c r="B7" s="362"/>
      <c r="C7" s="165">
        <f>SUM(-(Expenses!C97))</f>
        <v>-296240</v>
      </c>
      <c r="D7" s="165">
        <f>SUM(-(Expenses!D97))</f>
        <v>-304227</v>
      </c>
      <c r="E7" s="165">
        <f>SUM(-(Expenses!E97))</f>
        <v>-312454</v>
      </c>
      <c r="F7" s="165">
        <f>SUM(-(Expenses!F97))</f>
        <v>-320928</v>
      </c>
      <c r="G7" s="166">
        <f>SUM(-(Expenses!G97))</f>
        <v>-329656</v>
      </c>
    </row>
    <row r="8" spans="1:11" ht="22.5" customHeight="1" thickTop="1" x14ac:dyDescent="0.2">
      <c r="A8" s="151"/>
      <c r="B8" s="363" t="s">
        <v>84</v>
      </c>
      <c r="C8" s="353">
        <f>SUM(C5:C7)</f>
        <v>-137048</v>
      </c>
      <c r="D8" s="355">
        <f>SUM(D5:D7)</f>
        <v>-1320</v>
      </c>
      <c r="E8" s="353">
        <f>SUM(E5:E7)</f>
        <v>26935</v>
      </c>
      <c r="F8" s="355">
        <f>SUM(F5:F7)</f>
        <v>18461</v>
      </c>
      <c r="G8" s="357">
        <f>SUM(G5:G7)</f>
        <v>9733</v>
      </c>
    </row>
    <row r="9" spans="1:11" ht="29.25" customHeight="1" x14ac:dyDescent="0.2">
      <c r="A9" s="151"/>
      <c r="B9" s="364"/>
      <c r="C9" s="354"/>
      <c r="D9" s="356"/>
      <c r="E9" s="354"/>
      <c r="F9" s="356"/>
      <c r="G9" s="358"/>
      <c r="H9" s="1"/>
    </row>
    <row r="10" spans="1:11" ht="13.5" thickBot="1" x14ac:dyDescent="0.25">
      <c r="A10" s="5"/>
      <c r="B10" s="2"/>
      <c r="C10" s="2"/>
      <c r="D10" s="2"/>
      <c r="E10" s="2"/>
      <c r="F10" s="2"/>
      <c r="G10" s="3"/>
    </row>
    <row r="23" ht="15.75" customHeight="1" x14ac:dyDescent="0.2"/>
  </sheetData>
  <sheetProtection password="80F1" sheet="1"/>
  <mergeCells count="10">
    <mergeCell ref="E8:E9"/>
    <mergeCell ref="F8:F9"/>
    <mergeCell ref="G8:G9"/>
    <mergeCell ref="A4:A5"/>
    <mergeCell ref="B4:B5"/>
    <mergeCell ref="A6:A7"/>
    <mergeCell ref="B6:B7"/>
    <mergeCell ref="B8:B9"/>
    <mergeCell ref="C8:C9"/>
    <mergeCell ref="D8:D9"/>
  </mergeCells>
  <phoneticPr fontId="0" type="noConversion"/>
  <pageMargins left="0.75" right="0.75" top="1" bottom="1" header="0.5" footer="0.5"/>
  <pageSetup scale="90"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 A - FUNDING SOURCES</vt:lpstr>
      <vt:lpstr>FundingSources</vt:lpstr>
      <vt:lpstr>Expenses</vt:lpstr>
      <vt:lpstr>FundingSourceExpenses-Combined</vt:lpstr>
      <vt:lpstr>Expenses!Print_Area</vt:lpstr>
      <vt:lpstr>FundingSources!Print_Area</vt:lpstr>
    </vt:vector>
  </TitlesOfParts>
  <Company>University of Louisville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Kenyatta Martin</dc:creator>
  <cp:lastModifiedBy>Henry,Gretchen Elizabeth</cp:lastModifiedBy>
  <cp:lastPrinted>2019-07-16T17:53:00Z</cp:lastPrinted>
  <dcterms:created xsi:type="dcterms:W3CDTF">2001-05-08T15:34:12Z</dcterms:created>
  <dcterms:modified xsi:type="dcterms:W3CDTF">2021-01-29T20:10:09Z</dcterms:modified>
</cp:coreProperties>
</file>