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gshenr01_louisville_edu/Documents/FACULTY SENATE/CCC/2025/"/>
    </mc:Choice>
  </mc:AlternateContent>
  <xr:revisionPtr revIDLastSave="0" documentId="8_{543F2E31-4BB7-4B71-BF4D-2459BDD2F009}" xr6:coauthVersionLast="47" xr6:coauthVersionMax="47" xr10:uidLastSave="{00000000-0000-0000-0000-000000000000}"/>
  <bookViews>
    <workbookView xWindow="-120" yWindow="-120" windowWidth="29040" windowHeight="15720" xr2:uid="{DB431ED9-CB79-434E-9CE5-B2FD6F46C0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55" i="1"/>
  <c r="M14" i="1"/>
  <c r="K14" i="1"/>
  <c r="I14" i="1"/>
  <c r="B14" i="1"/>
</calcChain>
</file>

<file path=xl/sharedStrings.xml><?xml version="1.0" encoding="utf-8"?>
<sst xmlns="http://schemas.openxmlformats.org/spreadsheetml/2006/main" count="61" uniqueCount="32">
  <si>
    <t># of F-T Faculty</t>
  </si>
  <si>
    <t>unit's percentage of total F-T Faculty</t>
  </si>
  <si>
    <t>Guaranteed seats</t>
  </si>
  <si>
    <t>Rounded</t>
  </si>
  <si>
    <t>Adjusted to sum to 38, per FS bylaws (see above 5.2)</t>
  </si>
  <si>
    <t>TOTAL</t>
  </si>
  <si>
    <t>College of Arts and Sciences</t>
  </si>
  <si>
    <t>College of Business</t>
  </si>
  <si>
    <t>College of Education and Human Development</t>
  </si>
  <si>
    <t>JB Speed School of Engineering</t>
  </si>
  <si>
    <t>Kent School of Social Work and Family Science</t>
  </si>
  <si>
    <t>School of Dentistry</t>
  </si>
  <si>
    <t>School of Medicine</t>
  </si>
  <si>
    <t>School of Music</t>
  </si>
  <si>
    <t>School of Nursing</t>
  </si>
  <si>
    <t>School of Public Health and Information Sciences</t>
  </si>
  <si>
    <t>University Libraries</t>
  </si>
  <si>
    <t>Staff Senate voting member</t>
  </si>
  <si>
    <t>Student Senate voting member</t>
  </si>
  <si>
    <t>Part-time faculty members, per Redbook 3.4.2.C</t>
  </si>
  <si>
    <t>Brandeis School of Law</t>
  </si>
  <si>
    <t>TOTAL NUMBER OF AVAILABLE SENATOR SEATS FOR 2025-26</t>
  </si>
  <si>
    <t>Part-Time Faculty</t>
  </si>
  <si>
    <t>Staff Senate</t>
  </si>
  <si>
    <t>Student Senate</t>
  </si>
  <si>
    <t>(A&amp;S)</t>
  </si>
  <si>
    <t>(Medicine)</t>
  </si>
  <si>
    <t>Faculty Units</t>
  </si>
  <si>
    <t>unit's percentage of 38 additional seats</t>
  </si>
  <si>
    <t>Total F-T Faculty Seats for 2025-26</t>
  </si>
  <si>
    <t>Current F-T Faculty Seats 2024-25</t>
  </si>
  <si>
    <t>Reapportionment Results for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</si>
</sst>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family val="2"/>
      <scheme val="minor"/>
    </font>
    <font>
      <b/>
      <sz val="12"/>
      <color rgb="FFFF0000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/>
    <xf numFmtId="9" fontId="2" fillId="0" borderId="1" xfId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2735D-B60B-FE44-8CB2-F479E47530A5}">
  <dimension ref="A1:Q55"/>
  <sheetViews>
    <sheetView tabSelected="1" workbookViewId="0">
      <selection activeCell="F30" sqref="F30"/>
    </sheetView>
  </sheetViews>
  <sheetFormatPr defaultColWidth="11" defaultRowHeight="15.75" x14ac:dyDescent="0.25"/>
  <cols>
    <col min="1" max="1" width="54.875" bestFit="1" customWidth="1"/>
    <col min="2" max="2" width="29.125" bestFit="1" customWidth="1"/>
    <col min="3" max="3" width="2.625" customWidth="1"/>
    <col min="4" max="4" width="30.625" bestFit="1" customWidth="1"/>
    <col min="5" max="5" width="40.375" bestFit="1" customWidth="1"/>
    <col min="6" max="6" width="51.875" bestFit="1" customWidth="1"/>
    <col min="7" max="7" width="3.125" bestFit="1" customWidth="1"/>
    <col min="8" max="8" width="33.875" bestFit="1" customWidth="1"/>
    <col min="9" max="9" width="8.375" bestFit="1" customWidth="1"/>
    <col min="10" max="10" width="2.875" customWidth="1"/>
    <col min="11" max="11" width="44.375" bestFit="1" customWidth="1"/>
    <col min="12" max="12" width="3.375" customWidth="1"/>
    <col min="13" max="13" width="29.5" bestFit="1" customWidth="1"/>
    <col min="14" max="14" width="2.625" customWidth="1"/>
    <col min="15" max="15" width="22" bestFit="1" customWidth="1"/>
    <col min="16" max="16" width="6" customWidth="1"/>
    <col min="17" max="17" width="26.375" bestFit="1" customWidth="1"/>
    <col min="18" max="18" width="12.5" bestFit="1" customWidth="1"/>
  </cols>
  <sheetData>
    <row r="1" spans="1:17" s="1" customFormat="1" x14ac:dyDescent="0.25">
      <c r="A1" s="5" t="s">
        <v>27</v>
      </c>
      <c r="B1" s="5" t="s">
        <v>0</v>
      </c>
      <c r="C1" s="5"/>
      <c r="D1" s="6" t="s">
        <v>1</v>
      </c>
      <c r="E1" s="5"/>
      <c r="F1" s="7" t="s">
        <v>2</v>
      </c>
      <c r="G1" s="7"/>
      <c r="H1" s="7" t="s">
        <v>28</v>
      </c>
      <c r="I1" s="7" t="s">
        <v>3</v>
      </c>
      <c r="J1" s="7"/>
      <c r="K1" s="7" t="s">
        <v>4</v>
      </c>
      <c r="L1" s="7"/>
      <c r="M1" s="7" t="s">
        <v>29</v>
      </c>
      <c r="N1" s="2"/>
      <c r="O1" s="2"/>
      <c r="P1" s="2"/>
      <c r="Q1" s="2"/>
    </row>
    <row r="2" spans="1:17" x14ac:dyDescent="0.25">
      <c r="A2" s="8" t="s">
        <v>6</v>
      </c>
      <c r="B2" s="8">
        <v>355</v>
      </c>
      <c r="C2" s="8"/>
      <c r="D2" s="8">
        <v>0.18913159296000001</v>
      </c>
      <c r="E2" s="8"/>
      <c r="F2" s="9">
        <v>2</v>
      </c>
      <c r="G2" s="8"/>
      <c r="H2" s="8">
        <v>7.1870005327699999</v>
      </c>
      <c r="I2" s="8">
        <v>7</v>
      </c>
      <c r="J2" s="8"/>
      <c r="K2" s="8">
        <v>7</v>
      </c>
      <c r="L2" s="8"/>
      <c r="M2" s="8">
        <v>9</v>
      </c>
    </row>
    <row r="3" spans="1:17" x14ac:dyDescent="0.25">
      <c r="A3" s="8" t="s">
        <v>7</v>
      </c>
      <c r="B3" s="8">
        <v>85</v>
      </c>
      <c r="C3" s="8"/>
      <c r="D3" s="8">
        <v>4.5285029300000001E-2</v>
      </c>
      <c r="E3" s="8"/>
      <c r="F3" s="9">
        <v>2</v>
      </c>
      <c r="G3" s="8"/>
      <c r="H3" s="8">
        <v>1.7208311134800001</v>
      </c>
      <c r="I3" s="8">
        <v>2</v>
      </c>
      <c r="J3" s="8"/>
      <c r="K3" s="8">
        <v>2</v>
      </c>
      <c r="L3" s="8"/>
      <c r="M3" s="8">
        <v>4</v>
      </c>
    </row>
    <row r="4" spans="1:17" x14ac:dyDescent="0.25">
      <c r="A4" s="8" t="s">
        <v>8</v>
      </c>
      <c r="B4" s="8">
        <v>102</v>
      </c>
      <c r="C4" s="8"/>
      <c r="D4" s="8">
        <v>5.4342035160000003E-2</v>
      </c>
      <c r="E4" s="8"/>
      <c r="F4" s="9">
        <v>2</v>
      </c>
      <c r="G4" s="8"/>
      <c r="H4" s="8">
        <v>2.0649973361699998</v>
      </c>
      <c r="I4" s="8">
        <v>2</v>
      </c>
      <c r="J4" s="8"/>
      <c r="K4" s="8">
        <v>2</v>
      </c>
      <c r="L4" s="8"/>
      <c r="M4" s="8">
        <v>4</v>
      </c>
    </row>
    <row r="5" spans="1:17" x14ac:dyDescent="0.25">
      <c r="A5" s="8" t="s">
        <v>9</v>
      </c>
      <c r="B5" s="8">
        <v>110</v>
      </c>
      <c r="C5" s="8"/>
      <c r="D5" s="8">
        <v>5.8604155560000003E-2</v>
      </c>
      <c r="E5" s="8"/>
      <c r="F5" s="9">
        <v>2</v>
      </c>
      <c r="G5" s="8"/>
      <c r="H5" s="8">
        <v>2.22695791156</v>
      </c>
      <c r="I5" s="8">
        <v>2</v>
      </c>
      <c r="J5" s="8"/>
      <c r="K5" s="8">
        <v>2</v>
      </c>
      <c r="L5" s="8"/>
      <c r="M5" s="8">
        <v>4</v>
      </c>
    </row>
    <row r="6" spans="1:17" x14ac:dyDescent="0.25">
      <c r="A6" s="8" t="s">
        <v>10</v>
      </c>
      <c r="B6" s="8">
        <v>34</v>
      </c>
      <c r="C6" s="8"/>
      <c r="D6" s="8">
        <v>1.811401172E-2</v>
      </c>
      <c r="E6" s="8"/>
      <c r="F6" s="9">
        <v>2</v>
      </c>
      <c r="G6" s="8"/>
      <c r="H6" s="8">
        <v>0.68833244539000005</v>
      </c>
      <c r="I6" s="8">
        <v>1</v>
      </c>
      <c r="J6" s="8"/>
      <c r="K6" s="8">
        <v>1</v>
      </c>
      <c r="L6" s="8"/>
      <c r="M6" s="8">
        <v>3</v>
      </c>
    </row>
    <row r="7" spans="1:17" x14ac:dyDescent="0.25">
      <c r="A7" s="8" t="s">
        <v>11</v>
      </c>
      <c r="B7" s="8">
        <v>92</v>
      </c>
      <c r="C7" s="8"/>
      <c r="D7" s="8">
        <v>4.9014384649999999E-2</v>
      </c>
      <c r="E7" s="8"/>
      <c r="F7" s="9">
        <v>2</v>
      </c>
      <c r="G7" s="8"/>
      <c r="H7" s="8">
        <v>1.86254661694</v>
      </c>
      <c r="I7" s="8">
        <v>2</v>
      </c>
      <c r="J7" s="8"/>
      <c r="K7" s="8">
        <v>2</v>
      </c>
      <c r="L7" s="8"/>
      <c r="M7" s="8">
        <v>4</v>
      </c>
    </row>
    <row r="8" spans="1:17" x14ac:dyDescent="0.25">
      <c r="A8" s="8" t="s">
        <v>20</v>
      </c>
      <c r="B8" s="8">
        <v>29</v>
      </c>
      <c r="C8" s="8"/>
      <c r="D8" s="8">
        <v>1.5450186459999999E-2</v>
      </c>
      <c r="E8" s="8"/>
      <c r="F8" s="9">
        <v>2</v>
      </c>
      <c r="G8" s="8"/>
      <c r="H8" s="8">
        <v>0.58710708577000004</v>
      </c>
      <c r="I8" s="8">
        <v>1</v>
      </c>
      <c r="J8" s="8"/>
      <c r="K8" s="8">
        <v>1</v>
      </c>
      <c r="L8" s="8"/>
      <c r="M8" s="8">
        <v>3</v>
      </c>
    </row>
    <row r="9" spans="1:17" x14ac:dyDescent="0.25">
      <c r="A9" s="8" t="s">
        <v>12</v>
      </c>
      <c r="B9" s="8">
        <v>882</v>
      </c>
      <c r="C9" s="8"/>
      <c r="D9" s="8">
        <v>0.46989877464000002</v>
      </c>
      <c r="E9" s="8"/>
      <c r="F9" s="9">
        <v>2</v>
      </c>
      <c r="G9" s="8"/>
      <c r="H9" s="8">
        <v>17.856153436300001</v>
      </c>
      <c r="I9" s="8">
        <v>18</v>
      </c>
      <c r="J9" s="8"/>
      <c r="K9" s="8">
        <v>17</v>
      </c>
      <c r="L9" s="8"/>
      <c r="M9" s="8">
        <v>19</v>
      </c>
    </row>
    <row r="10" spans="1:17" ht="18.95" customHeight="1" x14ac:dyDescent="0.25">
      <c r="A10" s="8" t="s">
        <v>13</v>
      </c>
      <c r="B10" s="8">
        <v>41</v>
      </c>
      <c r="C10" s="8"/>
      <c r="D10" s="8">
        <v>2.1843367070000001E-2</v>
      </c>
      <c r="E10" s="8"/>
      <c r="F10" s="9">
        <v>2</v>
      </c>
      <c r="G10" s="8"/>
      <c r="H10" s="8">
        <v>0.83004794884999999</v>
      </c>
      <c r="I10" s="8">
        <v>1</v>
      </c>
      <c r="J10" s="8"/>
      <c r="K10" s="8">
        <v>1</v>
      </c>
      <c r="L10" s="8"/>
      <c r="M10" s="8">
        <v>3</v>
      </c>
    </row>
    <row r="11" spans="1:17" x14ac:dyDescent="0.25">
      <c r="A11" s="8" t="s">
        <v>14</v>
      </c>
      <c r="B11" s="8">
        <v>62</v>
      </c>
      <c r="C11" s="8"/>
      <c r="D11" s="8">
        <v>3.3031433130000003E-2</v>
      </c>
      <c r="E11" s="8"/>
      <c r="F11" s="9">
        <v>2</v>
      </c>
      <c r="G11" s="8"/>
      <c r="H11" s="8">
        <v>1.2551944592399999</v>
      </c>
      <c r="I11" s="8">
        <v>1</v>
      </c>
      <c r="J11" s="8"/>
      <c r="K11" s="8">
        <v>1</v>
      </c>
      <c r="L11" s="8"/>
      <c r="M11" s="8">
        <v>3</v>
      </c>
    </row>
    <row r="12" spans="1:17" x14ac:dyDescent="0.25">
      <c r="A12" s="8" t="s">
        <v>15</v>
      </c>
      <c r="B12" s="8">
        <v>41</v>
      </c>
      <c r="C12" s="8"/>
      <c r="D12" s="8">
        <v>2.1843367070000001E-2</v>
      </c>
      <c r="E12" s="8"/>
      <c r="F12" s="9">
        <v>2</v>
      </c>
      <c r="G12" s="8"/>
      <c r="H12" s="8">
        <v>0.83004794884999999</v>
      </c>
      <c r="I12" s="8">
        <v>1</v>
      </c>
      <c r="J12" s="8"/>
      <c r="K12" s="8">
        <v>1</v>
      </c>
      <c r="L12" s="8"/>
      <c r="M12" s="8">
        <v>3</v>
      </c>
    </row>
    <row r="13" spans="1:17" x14ac:dyDescent="0.25">
      <c r="A13" s="8" t="s">
        <v>16</v>
      </c>
      <c r="B13" s="8">
        <v>44</v>
      </c>
      <c r="C13" s="8"/>
      <c r="D13" s="8">
        <v>2.3441662219999999E-2</v>
      </c>
      <c r="E13" s="8"/>
      <c r="F13" s="9">
        <v>2</v>
      </c>
      <c r="G13" s="8"/>
      <c r="H13" s="8">
        <v>0.89078316461999996</v>
      </c>
      <c r="I13" s="8">
        <v>1</v>
      </c>
      <c r="J13" s="8"/>
      <c r="K13" s="8">
        <v>1</v>
      </c>
      <c r="L13" s="8"/>
      <c r="M13" s="8">
        <v>3</v>
      </c>
    </row>
    <row r="14" spans="1:17" x14ac:dyDescent="0.25">
      <c r="A14" s="8" t="s">
        <v>5</v>
      </c>
      <c r="B14" s="8">
        <f>SUM(B2:B13)</f>
        <v>1877</v>
      </c>
      <c r="C14" s="8"/>
      <c r="D14" s="8"/>
      <c r="E14" s="8"/>
      <c r="F14" s="8"/>
      <c r="G14" s="8"/>
      <c r="H14" s="8"/>
      <c r="I14" s="8">
        <f>SUM(I2:I13)</f>
        <v>39</v>
      </c>
      <c r="J14" s="8"/>
      <c r="K14" s="8">
        <f>SUM(K2:K13)</f>
        <v>38</v>
      </c>
      <c r="L14" s="8"/>
      <c r="M14" s="8">
        <f>SUM(M2:M13)</f>
        <v>62</v>
      </c>
    </row>
    <row r="15" spans="1:17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7" x14ac:dyDescent="0.25">
      <c r="A16" s="8"/>
      <c r="B16" s="8"/>
      <c r="C16" s="8"/>
      <c r="D16" s="8"/>
      <c r="E16" s="8" t="s">
        <v>17</v>
      </c>
      <c r="F16" s="9">
        <v>1</v>
      </c>
      <c r="G16" s="8"/>
      <c r="H16" s="8"/>
      <c r="I16" s="8"/>
      <c r="J16" s="8"/>
      <c r="K16" s="8"/>
      <c r="L16" s="8"/>
      <c r="M16" s="8"/>
    </row>
    <row r="17" spans="1:13" x14ac:dyDescent="0.25">
      <c r="A17" s="8"/>
      <c r="B17" s="8"/>
      <c r="C17" s="8"/>
      <c r="D17" s="8"/>
      <c r="E17" s="8" t="s">
        <v>18</v>
      </c>
      <c r="F17" s="9">
        <v>1</v>
      </c>
      <c r="G17" s="8"/>
      <c r="H17" s="8"/>
      <c r="I17" s="8"/>
      <c r="J17" s="8"/>
      <c r="K17" s="8"/>
      <c r="L17" s="8"/>
      <c r="M17" s="8"/>
    </row>
    <row r="18" spans="1:13" x14ac:dyDescent="0.25">
      <c r="A18" s="8"/>
      <c r="B18" s="8"/>
      <c r="C18" s="8"/>
      <c r="D18" s="8"/>
      <c r="E18" s="8" t="s">
        <v>19</v>
      </c>
      <c r="F18" s="9">
        <v>6</v>
      </c>
      <c r="G18" s="8"/>
      <c r="H18" s="8"/>
      <c r="I18" s="8"/>
      <c r="J18" s="8"/>
      <c r="K18" s="8"/>
      <c r="L18" s="8"/>
      <c r="M18" s="8"/>
    </row>
    <row r="19" spans="1:13" x14ac:dyDescent="0.25">
      <c r="E19" s="1"/>
    </row>
    <row r="21" spans="1:13" x14ac:dyDescent="0.25">
      <c r="A21" s="10" t="s">
        <v>30</v>
      </c>
      <c r="B21" s="7"/>
      <c r="C21" s="8"/>
      <c r="D21" s="11" t="s">
        <v>31</v>
      </c>
      <c r="E21" s="8"/>
      <c r="F21" s="1"/>
      <c r="H21" s="3"/>
    </row>
    <row r="22" spans="1:13" x14ac:dyDescent="0.25">
      <c r="A22" s="8" t="s">
        <v>6</v>
      </c>
      <c r="B22" s="8">
        <v>10</v>
      </c>
      <c r="C22" s="8"/>
      <c r="D22" s="8">
        <v>-1</v>
      </c>
      <c r="E22" s="8" t="s">
        <v>25</v>
      </c>
      <c r="H22" s="4"/>
    </row>
    <row r="23" spans="1:13" x14ac:dyDescent="0.25">
      <c r="A23" s="8" t="s">
        <v>7</v>
      </c>
      <c r="B23" s="8">
        <v>4</v>
      </c>
      <c r="C23" s="8"/>
      <c r="D23" s="8"/>
      <c r="E23" s="8"/>
      <c r="H23" s="4"/>
    </row>
    <row r="24" spans="1:13" x14ac:dyDescent="0.25">
      <c r="A24" s="8" t="s">
        <v>8</v>
      </c>
      <c r="B24" s="8">
        <v>4</v>
      </c>
      <c r="C24" s="8"/>
      <c r="D24" s="8"/>
      <c r="E24" s="8"/>
      <c r="H24" s="4"/>
    </row>
    <row r="25" spans="1:13" x14ac:dyDescent="0.25">
      <c r="A25" s="8" t="s">
        <v>9</v>
      </c>
      <c r="B25" s="8">
        <v>4</v>
      </c>
      <c r="C25" s="8"/>
      <c r="D25" s="8"/>
      <c r="E25" s="8"/>
      <c r="H25" s="4"/>
    </row>
    <row r="26" spans="1:13" x14ac:dyDescent="0.25">
      <c r="A26" s="8" t="s">
        <v>10</v>
      </c>
      <c r="B26" s="8">
        <v>3</v>
      </c>
      <c r="C26" s="8"/>
      <c r="D26" s="8"/>
      <c r="E26" s="8"/>
      <c r="H26" s="4"/>
    </row>
    <row r="27" spans="1:13" x14ac:dyDescent="0.25">
      <c r="A27" s="8" t="s">
        <v>11</v>
      </c>
      <c r="B27" s="8">
        <v>4</v>
      </c>
      <c r="C27" s="8"/>
      <c r="D27" s="8"/>
      <c r="E27" s="8"/>
      <c r="H27" s="4"/>
    </row>
    <row r="28" spans="1:13" x14ac:dyDescent="0.25">
      <c r="A28" s="8" t="s">
        <v>20</v>
      </c>
      <c r="B28" s="8">
        <v>3</v>
      </c>
      <c r="C28" s="8"/>
      <c r="D28" s="8"/>
      <c r="E28" s="8"/>
      <c r="H28" s="4"/>
    </row>
    <row r="29" spans="1:13" x14ac:dyDescent="0.25">
      <c r="A29" s="8" t="s">
        <v>12</v>
      </c>
      <c r="B29" s="8">
        <v>17</v>
      </c>
      <c r="C29" s="8"/>
      <c r="D29" s="8">
        <v>2</v>
      </c>
      <c r="E29" s="8" t="s">
        <v>26</v>
      </c>
      <c r="H29" s="4"/>
    </row>
    <row r="30" spans="1:13" x14ac:dyDescent="0.25">
      <c r="A30" s="8" t="s">
        <v>13</v>
      </c>
      <c r="B30" s="8">
        <v>3</v>
      </c>
      <c r="C30" s="8"/>
      <c r="D30" s="8"/>
      <c r="E30" s="8"/>
      <c r="H30" s="4"/>
    </row>
    <row r="31" spans="1:13" x14ac:dyDescent="0.25">
      <c r="A31" s="8" t="s">
        <v>14</v>
      </c>
      <c r="B31" s="8">
        <v>3</v>
      </c>
      <c r="C31" s="8"/>
      <c r="D31" s="8"/>
      <c r="E31" s="8"/>
      <c r="H31" s="4"/>
    </row>
    <row r="32" spans="1:13" x14ac:dyDescent="0.25">
      <c r="A32" s="8" t="s">
        <v>15</v>
      </c>
      <c r="B32" s="8">
        <v>3</v>
      </c>
      <c r="C32" s="8"/>
      <c r="D32" s="8"/>
      <c r="E32" s="8"/>
      <c r="H32" s="4"/>
    </row>
    <row r="33" spans="1:8" x14ac:dyDescent="0.25">
      <c r="A33" s="8" t="s">
        <v>16</v>
      </c>
      <c r="B33" s="8">
        <v>3</v>
      </c>
      <c r="C33" s="8"/>
      <c r="D33" s="8"/>
      <c r="E33" s="8"/>
      <c r="H33" s="4"/>
    </row>
    <row r="34" spans="1:8" x14ac:dyDescent="0.25">
      <c r="A34" s="8" t="s">
        <v>22</v>
      </c>
      <c r="B34" s="8">
        <v>6</v>
      </c>
      <c r="C34" s="8"/>
      <c r="D34" s="8"/>
      <c r="E34" s="12"/>
      <c r="H34" s="4"/>
    </row>
    <row r="35" spans="1:8" x14ac:dyDescent="0.25">
      <c r="A35" s="8" t="s">
        <v>23</v>
      </c>
      <c r="B35" s="8">
        <v>1</v>
      </c>
      <c r="C35" s="8"/>
      <c r="D35" s="8"/>
      <c r="E35" s="8"/>
    </row>
    <row r="36" spans="1:8" x14ac:dyDescent="0.25">
      <c r="A36" s="8" t="s">
        <v>24</v>
      </c>
      <c r="B36" s="8">
        <v>1</v>
      </c>
      <c r="C36" s="8"/>
      <c r="D36" s="8"/>
      <c r="E36" s="8"/>
    </row>
    <row r="37" spans="1:8" x14ac:dyDescent="0.25">
      <c r="A37" s="8" t="s">
        <v>5</v>
      </c>
      <c r="B37" s="8">
        <f>SUM(B22:B36)</f>
        <v>69</v>
      </c>
      <c r="C37" s="8"/>
      <c r="D37" s="8"/>
      <c r="E37" s="8"/>
    </row>
    <row r="38" spans="1:8" x14ac:dyDescent="0.25">
      <c r="A38" s="8"/>
      <c r="B38" s="8"/>
      <c r="C38" s="8"/>
      <c r="D38" s="8"/>
      <c r="E38" s="8"/>
    </row>
    <row r="39" spans="1:8" x14ac:dyDescent="0.25">
      <c r="A39" s="10" t="s">
        <v>21</v>
      </c>
      <c r="B39" s="8"/>
      <c r="C39" s="8"/>
      <c r="D39" s="8"/>
      <c r="E39" s="8"/>
    </row>
    <row r="40" spans="1:8" x14ac:dyDescent="0.25">
      <c r="A40" s="8" t="s">
        <v>6</v>
      </c>
      <c r="B40" s="8">
        <v>9</v>
      </c>
      <c r="C40" s="8"/>
      <c r="D40" s="8"/>
      <c r="E40" s="8"/>
    </row>
    <row r="41" spans="1:8" x14ac:dyDescent="0.25">
      <c r="A41" s="8" t="s">
        <v>7</v>
      </c>
      <c r="B41" s="8">
        <v>4</v>
      </c>
      <c r="C41" s="8"/>
      <c r="D41" s="8"/>
      <c r="E41" s="8"/>
    </row>
    <row r="42" spans="1:8" x14ac:dyDescent="0.25">
      <c r="A42" s="8" t="s">
        <v>8</v>
      </c>
      <c r="B42" s="8">
        <v>4</v>
      </c>
      <c r="C42" s="8"/>
      <c r="D42" s="8"/>
      <c r="E42" s="8"/>
    </row>
    <row r="43" spans="1:8" x14ac:dyDescent="0.25">
      <c r="A43" s="8" t="s">
        <v>9</v>
      </c>
      <c r="B43" s="8">
        <v>4</v>
      </c>
      <c r="C43" s="8"/>
      <c r="D43" s="8"/>
      <c r="E43" s="8"/>
    </row>
    <row r="44" spans="1:8" x14ac:dyDescent="0.25">
      <c r="A44" s="8" t="s">
        <v>10</v>
      </c>
      <c r="B44" s="8">
        <v>3</v>
      </c>
      <c r="C44" s="8"/>
      <c r="D44" s="8"/>
      <c r="E44" s="8"/>
    </row>
    <row r="45" spans="1:8" x14ac:dyDescent="0.25">
      <c r="A45" s="8" t="s">
        <v>11</v>
      </c>
      <c r="B45" s="8">
        <v>4</v>
      </c>
      <c r="C45" s="8"/>
      <c r="D45" s="8"/>
      <c r="E45" s="8"/>
    </row>
    <row r="46" spans="1:8" x14ac:dyDescent="0.25">
      <c r="A46" s="8" t="s">
        <v>20</v>
      </c>
      <c r="B46" s="8">
        <v>3</v>
      </c>
      <c r="C46" s="8"/>
      <c r="D46" s="8"/>
      <c r="E46" s="8"/>
    </row>
    <row r="47" spans="1:8" x14ac:dyDescent="0.25">
      <c r="A47" s="8" t="s">
        <v>12</v>
      </c>
      <c r="B47" s="8">
        <v>19</v>
      </c>
      <c r="C47" s="8"/>
      <c r="D47" s="8"/>
      <c r="E47" s="8"/>
    </row>
    <row r="48" spans="1:8" x14ac:dyDescent="0.25">
      <c r="A48" s="8" t="s">
        <v>13</v>
      </c>
      <c r="B48" s="8">
        <v>3</v>
      </c>
      <c r="C48" s="8"/>
      <c r="D48" s="8"/>
      <c r="E48" s="8"/>
    </row>
    <row r="49" spans="1:5" x14ac:dyDescent="0.25">
      <c r="A49" s="8" t="s">
        <v>14</v>
      </c>
      <c r="B49" s="8">
        <v>3</v>
      </c>
      <c r="C49" s="8"/>
      <c r="D49" s="8"/>
      <c r="E49" s="8"/>
    </row>
    <row r="50" spans="1:5" x14ac:dyDescent="0.25">
      <c r="A50" s="8" t="s">
        <v>15</v>
      </c>
      <c r="B50" s="8">
        <v>3</v>
      </c>
      <c r="C50" s="8"/>
      <c r="D50" s="8"/>
      <c r="E50" s="8"/>
    </row>
    <row r="51" spans="1:5" x14ac:dyDescent="0.25">
      <c r="A51" s="8" t="s">
        <v>16</v>
      </c>
      <c r="B51" s="8">
        <v>3</v>
      </c>
      <c r="C51" s="8"/>
      <c r="D51" s="8"/>
      <c r="E51" s="8"/>
    </row>
    <row r="52" spans="1:5" x14ac:dyDescent="0.25">
      <c r="A52" s="8" t="s">
        <v>22</v>
      </c>
      <c r="B52" s="8">
        <v>6</v>
      </c>
      <c r="C52" s="8"/>
      <c r="D52" s="8"/>
      <c r="E52" s="8"/>
    </row>
    <row r="53" spans="1:5" x14ac:dyDescent="0.25">
      <c r="A53" s="8" t="s">
        <v>23</v>
      </c>
      <c r="B53" s="8">
        <v>1</v>
      </c>
      <c r="C53" s="8"/>
      <c r="D53" s="8"/>
      <c r="E53" s="8"/>
    </row>
    <row r="54" spans="1:5" x14ac:dyDescent="0.25">
      <c r="A54" s="8" t="s">
        <v>24</v>
      </c>
      <c r="B54" s="8">
        <v>1</v>
      </c>
      <c r="C54" s="8"/>
      <c r="D54" s="8"/>
      <c r="E54" s="8"/>
    </row>
    <row r="55" spans="1:5" x14ac:dyDescent="0.25">
      <c r="A55" s="8" t="s">
        <v>5</v>
      </c>
      <c r="B55" s="8">
        <f>SUM(B40:B54)</f>
        <v>70</v>
      </c>
      <c r="C55" s="8"/>
      <c r="D55" s="8"/>
      <c r="E55" s="8"/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Acklin, Amy</dc:creator>
  <cp:lastModifiedBy>Henry, Gretchen</cp:lastModifiedBy>
  <dcterms:created xsi:type="dcterms:W3CDTF">2025-01-08T16:21:12Z</dcterms:created>
  <dcterms:modified xsi:type="dcterms:W3CDTF">2025-02-05T17:13:33Z</dcterms:modified>
</cp:coreProperties>
</file>