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codeName="ThisWorkbook" defaultThemeVersion="124226"/>
  <mc:AlternateContent xmlns:mc="http://schemas.openxmlformats.org/markup-compatibility/2006">
    <mc:Choice Requires="x15">
      <x15ac:absPath xmlns:x15ac="http://schemas.microsoft.com/office/spreadsheetml/2010/11/ac" url="https://cardmaillouisville-my.sharepoint.com/personal/gshenr01_louisville_edu/Documents/FACULTY SENATE/APC/2024/PhD in TransBio 9.4.2024/"/>
    </mc:Choice>
  </mc:AlternateContent>
  <xr:revisionPtr revIDLastSave="0" documentId="8_{57BC7C2C-CFD1-4583-89CD-AFD80D3E0F80}" xr6:coauthVersionLast="47" xr6:coauthVersionMax="47" xr10:uidLastSave="{00000000-0000-0000-0000-000000000000}"/>
  <bookViews>
    <workbookView xWindow="-108" yWindow="-108" windowWidth="23256" windowHeight="12576" firstSheet="1" activeTab="1" xr2:uid="{00000000-000D-0000-FFFF-FFFF00000000}"/>
  </bookViews>
  <sheets>
    <sheet name="Tab A - FUNDING SOURCES" sheetId="2" r:id="rId1"/>
    <sheet name="FundingSources" sheetId="6" r:id="rId2"/>
    <sheet name="Expenses" sheetId="7" r:id="rId3"/>
    <sheet name="FundingSourceExpenses-Combined" sheetId="3" r:id="rId4"/>
  </sheets>
  <definedNames>
    <definedName name="_xlnm.Print_Area" localSheetId="2">Expenses!$A$1:$G$103</definedName>
    <definedName name="_xlnm.Print_Area" localSheetId="1">FundingSources!$A$1:$G$47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7" i="7" l="1"/>
  <c r="D97" i="7"/>
  <c r="E97" i="7"/>
  <c r="F97" i="7"/>
  <c r="G97" i="7"/>
  <c r="G38" i="6" l="1"/>
  <c r="G42" i="6"/>
  <c r="C38" i="6"/>
  <c r="D38" i="6"/>
  <c r="E38" i="6"/>
  <c r="F38" i="6"/>
  <c r="G94" i="7" l="1"/>
  <c r="F94" i="7"/>
  <c r="E94" i="7"/>
  <c r="D94" i="7"/>
  <c r="G93" i="7"/>
  <c r="F93" i="7"/>
  <c r="E93" i="7"/>
  <c r="D93" i="7"/>
  <c r="C94" i="7"/>
  <c r="C93" i="7"/>
  <c r="B102" i="7" l="1"/>
  <c r="G39" i="6"/>
  <c r="F39" i="6"/>
  <c r="E39" i="6"/>
  <c r="D39" i="6"/>
  <c r="C39" i="6"/>
  <c r="D42" i="6"/>
  <c r="D5" i="3" s="1"/>
  <c r="C42" i="6"/>
  <c r="G5" i="3"/>
  <c r="G7" i="3"/>
  <c r="F7" i="3"/>
  <c r="E7" i="3"/>
  <c r="D7" i="3"/>
  <c r="C7" i="3"/>
  <c r="F42" i="6"/>
  <c r="F5" i="3" s="1"/>
  <c r="E42" i="6"/>
  <c r="E5" i="3" s="1"/>
  <c r="G38" i="2"/>
  <c r="F38" i="2"/>
  <c r="E38" i="2"/>
  <c r="D38" i="2"/>
  <c r="C38" i="2"/>
  <c r="C5" i="3" l="1"/>
  <c r="C8" i="3" s="1"/>
  <c r="B46" i="6"/>
  <c r="G8" i="3"/>
  <c r="E8" i="3"/>
  <c r="F8" i="3"/>
  <c r="D8" i="3"/>
</calcChain>
</file>

<file path=xl/sharedStrings.xml><?xml version="1.0" encoding="utf-8"?>
<sst xmlns="http://schemas.openxmlformats.org/spreadsheetml/2006/main" count="333" uniqueCount="110">
  <si>
    <t>Total Resources Available from Federal Sources</t>
  </si>
  <si>
    <t xml:space="preserve">     New</t>
  </si>
  <si>
    <t xml:space="preserve">     Existing</t>
  </si>
  <si>
    <t>Total Resources Available from Other Non-State Sources</t>
  </si>
  <si>
    <t>State Resources</t>
  </si>
  <si>
    <t>Internal Allocation</t>
  </si>
  <si>
    <t>Internal Reallocation</t>
  </si>
  <si>
    <t>Student Tuition</t>
  </si>
  <si>
    <t>TOTAL</t>
  </si>
  <si>
    <t>B.  Breakdown of Budget Expenses/Requirements</t>
  </si>
  <si>
    <t>Staff:</t>
  </si>
  <si>
    <t>Executive, Administrative, Managerial</t>
  </si>
  <si>
    <t xml:space="preserve">    New</t>
  </si>
  <si>
    <t xml:space="preserve">    Existing</t>
  </si>
  <si>
    <t>Other Professional</t>
  </si>
  <si>
    <t xml:space="preserve">    Exisiting</t>
  </si>
  <si>
    <t>Faculty</t>
  </si>
  <si>
    <t>Graduate Assistants</t>
  </si>
  <si>
    <t>Student Employees</t>
  </si>
  <si>
    <t>Equipment and Instructional Materials</t>
  </si>
  <si>
    <t xml:space="preserve">Narrative Explanation/Justification:  </t>
  </si>
  <si>
    <t>Library</t>
  </si>
  <si>
    <t>Contractual Services</t>
  </si>
  <si>
    <t xml:space="preserve">Narrative Explanation/Justification  </t>
  </si>
  <si>
    <t>Academic and/or Student Support Services</t>
  </si>
  <si>
    <t>Other Support Services</t>
  </si>
  <si>
    <t>Faculty Development</t>
  </si>
  <si>
    <t>Assessment</t>
  </si>
  <si>
    <t>Other</t>
  </si>
  <si>
    <t>Narrative Explanation/Justification:</t>
  </si>
  <si>
    <r>
      <t>1</t>
    </r>
    <r>
      <rPr>
        <b/>
        <vertAlign val="superscript"/>
        <sz val="12"/>
        <rFont val="Calibri"/>
        <family val="2"/>
      </rPr>
      <t>st</t>
    </r>
    <r>
      <rPr>
        <b/>
        <sz val="12"/>
        <rFont val="Calibri"/>
        <family val="2"/>
      </rPr>
      <t xml:space="preserve"> Year</t>
    </r>
  </si>
  <si>
    <r>
      <t>2</t>
    </r>
    <r>
      <rPr>
        <b/>
        <vertAlign val="superscript"/>
        <sz val="12"/>
        <rFont val="Calibri"/>
        <family val="2"/>
      </rPr>
      <t>nd</t>
    </r>
    <r>
      <rPr>
        <b/>
        <sz val="12"/>
        <rFont val="Calibri"/>
        <family val="2"/>
      </rPr>
      <t xml:space="preserve"> Year</t>
    </r>
  </si>
  <si>
    <r>
      <t>3</t>
    </r>
    <r>
      <rPr>
        <b/>
        <vertAlign val="superscript"/>
        <sz val="12"/>
        <rFont val="Calibri"/>
        <family val="2"/>
      </rPr>
      <t>rd</t>
    </r>
    <r>
      <rPr>
        <b/>
        <sz val="12"/>
        <rFont val="Calibri"/>
        <family val="2"/>
      </rPr>
      <t xml:space="preserve"> Year</t>
    </r>
  </si>
  <si>
    <r>
      <t>4</t>
    </r>
    <r>
      <rPr>
        <b/>
        <vertAlign val="superscript"/>
        <sz val="12"/>
        <rFont val="Calibri"/>
        <family val="2"/>
      </rPr>
      <t>th</t>
    </r>
    <r>
      <rPr>
        <b/>
        <sz val="12"/>
        <rFont val="Calibri"/>
        <family val="2"/>
      </rPr>
      <t xml:space="preserve"> Year</t>
    </r>
  </si>
  <si>
    <r>
      <t>5</t>
    </r>
    <r>
      <rPr>
        <b/>
        <vertAlign val="superscript"/>
        <sz val="12"/>
        <rFont val="Calibri"/>
        <family val="2"/>
      </rPr>
      <t>th</t>
    </r>
    <r>
      <rPr>
        <b/>
        <sz val="12"/>
        <rFont val="Calibri"/>
        <family val="2"/>
      </rPr>
      <t xml:space="preserve"> Year</t>
    </r>
  </si>
  <si>
    <r>
      <t xml:space="preserve">    </t>
    </r>
    <r>
      <rPr>
        <sz val="12"/>
        <rFont val="Calibri"/>
        <family val="2"/>
      </rPr>
      <t>New</t>
    </r>
  </si>
  <si>
    <r>
      <t xml:space="preserve">Narrative Explanation/Justification: </t>
    </r>
    <r>
      <rPr>
        <i/>
        <sz val="12"/>
        <rFont val="Calibri"/>
        <family val="2"/>
      </rPr>
      <t>Includes salaries of all listed above.  Identify the number of new faculty required and whether the new hires will be part-time or full-time. Identify the number of assistantships/stipends that will be provided. Include the level of support for each assistantship/stipend.</t>
    </r>
    <r>
      <rPr>
        <sz val="12"/>
        <rFont val="Calibri"/>
        <family val="2"/>
      </rPr>
      <t xml:space="preserve">  </t>
    </r>
  </si>
  <si>
    <t xml:space="preserve">Funding Sources, by year of program: </t>
  </si>
  <si>
    <t xml:space="preserve">A. </t>
  </si>
  <si>
    <t>Complete the following table for the first five years of the proposed program and provide an explanation of how the institution will sustain funding needs. *The total funding and expenses in the table should be the same, or explain sources(s) of additional funding for the proposed program.</t>
  </si>
  <si>
    <t>~ New</t>
  </si>
  <si>
    <t>~ Existing</t>
  </si>
  <si>
    <r>
      <t>1</t>
    </r>
    <r>
      <rPr>
        <b/>
        <i/>
        <vertAlign val="superscript"/>
        <sz val="10"/>
        <rFont val="Times New Roman"/>
        <family val="1"/>
      </rPr>
      <t>st</t>
    </r>
    <r>
      <rPr>
        <b/>
        <i/>
        <sz val="10"/>
        <rFont val="Times New Roman"/>
        <family val="1"/>
      </rPr>
      <t xml:space="preserve"> Year</t>
    </r>
  </si>
  <si>
    <r>
      <t>2</t>
    </r>
    <r>
      <rPr>
        <b/>
        <i/>
        <vertAlign val="superscript"/>
        <sz val="10"/>
        <rFont val="Times New Roman"/>
        <family val="1"/>
      </rPr>
      <t>nd</t>
    </r>
    <r>
      <rPr>
        <b/>
        <i/>
        <sz val="10"/>
        <rFont val="Times New Roman"/>
        <family val="1"/>
      </rPr>
      <t xml:space="preserve"> Year</t>
    </r>
  </si>
  <si>
    <r>
      <t>3</t>
    </r>
    <r>
      <rPr>
        <b/>
        <i/>
        <vertAlign val="superscript"/>
        <sz val="10"/>
        <rFont val="Times New Roman"/>
        <family val="1"/>
      </rPr>
      <t>rd</t>
    </r>
    <r>
      <rPr>
        <b/>
        <i/>
        <sz val="10"/>
        <rFont val="Times New Roman"/>
        <family val="1"/>
      </rPr>
      <t xml:space="preserve"> Year</t>
    </r>
  </si>
  <si>
    <r>
      <t>4</t>
    </r>
    <r>
      <rPr>
        <b/>
        <i/>
        <vertAlign val="superscript"/>
        <sz val="10"/>
        <rFont val="Times New Roman"/>
        <family val="1"/>
      </rPr>
      <t>th</t>
    </r>
    <r>
      <rPr>
        <b/>
        <i/>
        <sz val="10"/>
        <rFont val="Times New Roman"/>
        <family val="1"/>
      </rPr>
      <t xml:space="preserve"> Year</t>
    </r>
  </si>
  <si>
    <r>
      <t>5</t>
    </r>
    <r>
      <rPr>
        <b/>
        <i/>
        <vertAlign val="superscript"/>
        <sz val="10"/>
        <rFont val="Times New Roman"/>
        <family val="1"/>
      </rPr>
      <t>th</t>
    </r>
    <r>
      <rPr>
        <b/>
        <i/>
        <sz val="10"/>
        <rFont val="Times New Roman"/>
        <family val="1"/>
      </rPr>
      <t xml:space="preserve"> Year</t>
    </r>
  </si>
  <si>
    <r>
      <t>1</t>
    </r>
    <r>
      <rPr>
        <b/>
        <vertAlign val="superscript"/>
        <sz val="13.5"/>
        <rFont val="Times New Roman"/>
        <family val="1"/>
      </rPr>
      <t>st</t>
    </r>
    <r>
      <rPr>
        <b/>
        <sz val="13.5"/>
        <rFont val="Times New Roman"/>
        <family val="1"/>
      </rPr>
      <t xml:space="preserve"> Year</t>
    </r>
  </si>
  <si>
    <r>
      <t>2</t>
    </r>
    <r>
      <rPr>
        <b/>
        <vertAlign val="superscript"/>
        <sz val="13.5"/>
        <rFont val="Times New Roman"/>
        <family val="1"/>
      </rPr>
      <t>nd</t>
    </r>
    <r>
      <rPr>
        <b/>
        <sz val="13.5"/>
        <rFont val="Times New Roman"/>
        <family val="1"/>
      </rPr>
      <t xml:space="preserve"> Year</t>
    </r>
  </si>
  <si>
    <r>
      <t>3</t>
    </r>
    <r>
      <rPr>
        <b/>
        <vertAlign val="superscript"/>
        <sz val="13.5"/>
        <rFont val="Times New Roman"/>
        <family val="1"/>
      </rPr>
      <t>rd</t>
    </r>
    <r>
      <rPr>
        <b/>
        <sz val="13.5"/>
        <rFont val="Times New Roman"/>
        <family val="1"/>
      </rPr>
      <t xml:space="preserve"> Year</t>
    </r>
  </si>
  <si>
    <r>
      <t>4</t>
    </r>
    <r>
      <rPr>
        <b/>
        <vertAlign val="superscript"/>
        <sz val="13.5"/>
        <rFont val="Times New Roman"/>
        <family val="1"/>
      </rPr>
      <t>th</t>
    </r>
    <r>
      <rPr>
        <b/>
        <sz val="13.5"/>
        <rFont val="Times New Roman"/>
        <family val="1"/>
      </rPr>
      <t xml:space="preserve"> Year</t>
    </r>
  </si>
  <si>
    <r>
      <t>5</t>
    </r>
    <r>
      <rPr>
        <b/>
        <vertAlign val="superscript"/>
        <sz val="13.5"/>
        <rFont val="Times New Roman"/>
        <family val="1"/>
      </rPr>
      <t>th</t>
    </r>
    <r>
      <rPr>
        <b/>
        <sz val="13.5"/>
        <rFont val="Times New Roman"/>
        <family val="1"/>
      </rPr>
      <t xml:space="preserve"> Year</t>
    </r>
  </si>
  <si>
    <r>
      <rPr>
        <b/>
        <sz val="10"/>
        <rFont val="Times New Roman"/>
        <family val="1"/>
      </rPr>
      <t>Funding Sources, by year of program</t>
    </r>
    <r>
      <rPr>
        <b/>
        <i/>
        <sz val="10"/>
        <rFont val="Times New Roman"/>
        <family val="1"/>
      </rPr>
      <t xml:space="preserve"> (continued)</t>
    </r>
  </si>
  <si>
    <r>
      <t xml:space="preserve">Narrative Explanation/Justification: </t>
    </r>
    <r>
      <rPr>
        <i/>
        <sz val="12"/>
        <rFont val="Times New Roman"/>
        <family val="1"/>
      </rPr>
      <t>Describe the impact of this program on enrollment, tuition, and fees.</t>
    </r>
  </si>
  <si>
    <r>
      <t xml:space="preserve">Narrative Explanation/Justification: </t>
    </r>
    <r>
      <rPr>
        <i/>
        <sz val="12"/>
        <rFont val="Times New Roman"/>
        <family val="1"/>
      </rPr>
      <t>The sources and process of allocation and reallocation should be detailed, including an analysis of the impact of the reduction on existing programs and/or organization units.</t>
    </r>
  </si>
  <si>
    <r>
      <t xml:space="preserve">TOTAL - Funding Sources </t>
    </r>
    <r>
      <rPr>
        <sz val="9"/>
        <rFont val="Times New Roman"/>
        <family val="1"/>
      </rPr>
      <t xml:space="preserve">(REVENUES) -  </t>
    </r>
  </si>
  <si>
    <r>
      <t>1</t>
    </r>
    <r>
      <rPr>
        <b/>
        <vertAlign val="superscript"/>
        <sz val="13.5"/>
        <color indexed="17"/>
        <rFont val="Times New Roman"/>
        <family val="1"/>
      </rPr>
      <t>st</t>
    </r>
    <r>
      <rPr>
        <b/>
        <sz val="13.5"/>
        <color indexed="17"/>
        <rFont val="Times New Roman"/>
        <family val="1"/>
      </rPr>
      <t xml:space="preserve"> Year</t>
    </r>
  </si>
  <si>
    <r>
      <t>2</t>
    </r>
    <r>
      <rPr>
        <b/>
        <vertAlign val="superscript"/>
        <sz val="13.5"/>
        <color indexed="17"/>
        <rFont val="Times New Roman"/>
        <family val="1"/>
      </rPr>
      <t>nd</t>
    </r>
    <r>
      <rPr>
        <b/>
        <sz val="13.5"/>
        <color indexed="17"/>
        <rFont val="Times New Roman"/>
        <family val="1"/>
      </rPr>
      <t xml:space="preserve"> Year</t>
    </r>
  </si>
  <si>
    <r>
      <t>3</t>
    </r>
    <r>
      <rPr>
        <b/>
        <vertAlign val="superscript"/>
        <sz val="13.5"/>
        <color indexed="17"/>
        <rFont val="Times New Roman"/>
        <family val="1"/>
      </rPr>
      <t>rd</t>
    </r>
    <r>
      <rPr>
        <b/>
        <sz val="13.5"/>
        <color indexed="17"/>
        <rFont val="Times New Roman"/>
        <family val="1"/>
      </rPr>
      <t xml:space="preserve"> Year</t>
    </r>
  </si>
  <si>
    <r>
      <t>4</t>
    </r>
    <r>
      <rPr>
        <b/>
        <vertAlign val="superscript"/>
        <sz val="13.5"/>
        <color indexed="17"/>
        <rFont val="Times New Roman"/>
        <family val="1"/>
      </rPr>
      <t>th</t>
    </r>
    <r>
      <rPr>
        <b/>
        <sz val="13.5"/>
        <color indexed="17"/>
        <rFont val="Times New Roman"/>
        <family val="1"/>
      </rPr>
      <t xml:space="preserve"> Year</t>
    </r>
  </si>
  <si>
    <r>
      <t>5</t>
    </r>
    <r>
      <rPr>
        <b/>
        <vertAlign val="superscript"/>
        <sz val="13.5"/>
        <color indexed="17"/>
        <rFont val="Times New Roman"/>
        <family val="1"/>
      </rPr>
      <t>th</t>
    </r>
    <r>
      <rPr>
        <b/>
        <sz val="13.5"/>
        <color indexed="17"/>
        <rFont val="Times New Roman"/>
        <family val="1"/>
      </rPr>
      <t xml:space="preserve"> Year</t>
    </r>
  </si>
  <si>
    <r>
      <t>1</t>
    </r>
    <r>
      <rPr>
        <b/>
        <i/>
        <vertAlign val="superscript"/>
        <sz val="10"/>
        <color indexed="17"/>
        <rFont val="Times New Roman"/>
        <family val="1"/>
      </rPr>
      <t>st</t>
    </r>
    <r>
      <rPr>
        <b/>
        <i/>
        <sz val="10"/>
        <color indexed="17"/>
        <rFont val="Times New Roman"/>
        <family val="1"/>
      </rPr>
      <t xml:space="preserve"> Year</t>
    </r>
  </si>
  <si>
    <r>
      <t>2</t>
    </r>
    <r>
      <rPr>
        <b/>
        <i/>
        <vertAlign val="superscript"/>
        <sz val="10"/>
        <color indexed="17"/>
        <rFont val="Times New Roman"/>
        <family val="1"/>
      </rPr>
      <t>nd</t>
    </r>
    <r>
      <rPr>
        <b/>
        <i/>
        <sz val="10"/>
        <color indexed="17"/>
        <rFont val="Times New Roman"/>
        <family val="1"/>
      </rPr>
      <t xml:space="preserve"> Year</t>
    </r>
  </si>
  <si>
    <r>
      <t>3</t>
    </r>
    <r>
      <rPr>
        <b/>
        <i/>
        <vertAlign val="superscript"/>
        <sz val="10"/>
        <color indexed="17"/>
        <rFont val="Times New Roman"/>
        <family val="1"/>
      </rPr>
      <t>rd</t>
    </r>
    <r>
      <rPr>
        <b/>
        <i/>
        <sz val="10"/>
        <color indexed="17"/>
        <rFont val="Times New Roman"/>
        <family val="1"/>
      </rPr>
      <t xml:space="preserve"> Year</t>
    </r>
  </si>
  <si>
    <r>
      <t>4</t>
    </r>
    <r>
      <rPr>
        <b/>
        <i/>
        <vertAlign val="superscript"/>
        <sz val="10"/>
        <color indexed="17"/>
        <rFont val="Times New Roman"/>
        <family val="1"/>
      </rPr>
      <t>th</t>
    </r>
    <r>
      <rPr>
        <b/>
        <i/>
        <sz val="10"/>
        <color indexed="17"/>
        <rFont val="Times New Roman"/>
        <family val="1"/>
      </rPr>
      <t xml:space="preserve"> Year</t>
    </r>
  </si>
  <si>
    <r>
      <t>5</t>
    </r>
    <r>
      <rPr>
        <b/>
        <i/>
        <vertAlign val="superscript"/>
        <sz val="10"/>
        <color indexed="17"/>
        <rFont val="Times New Roman"/>
        <family val="1"/>
      </rPr>
      <t>th</t>
    </r>
    <r>
      <rPr>
        <b/>
        <i/>
        <sz val="10"/>
        <color indexed="17"/>
        <rFont val="Times New Roman"/>
        <family val="1"/>
      </rPr>
      <t xml:space="preserve"> Year</t>
    </r>
  </si>
  <si>
    <r>
      <rPr>
        <b/>
        <sz val="10"/>
        <color indexed="17"/>
        <rFont val="Times New Roman"/>
        <family val="1"/>
      </rPr>
      <t>Funding Sources, by year of program</t>
    </r>
    <r>
      <rPr>
        <b/>
        <i/>
        <sz val="10"/>
        <color indexed="17"/>
        <rFont val="Times New Roman"/>
        <family val="1"/>
      </rPr>
      <t xml:space="preserve"> (continued)</t>
    </r>
  </si>
  <si>
    <t>Breakdown of Budget Expenses/Requirements</t>
  </si>
  <si>
    <r>
      <t>1</t>
    </r>
    <r>
      <rPr>
        <b/>
        <vertAlign val="superscript"/>
        <sz val="13.5"/>
        <color indexed="60"/>
        <rFont val="Times New Roman"/>
        <family val="1"/>
      </rPr>
      <t>st</t>
    </r>
    <r>
      <rPr>
        <b/>
        <sz val="13.5"/>
        <color indexed="60"/>
        <rFont val="Times New Roman"/>
        <family val="1"/>
      </rPr>
      <t xml:space="preserve"> Year</t>
    </r>
  </si>
  <si>
    <r>
      <t>2</t>
    </r>
    <r>
      <rPr>
        <b/>
        <vertAlign val="superscript"/>
        <sz val="13.5"/>
        <color indexed="60"/>
        <rFont val="Times New Roman"/>
        <family val="1"/>
      </rPr>
      <t>nd</t>
    </r>
    <r>
      <rPr>
        <b/>
        <sz val="13.5"/>
        <color indexed="60"/>
        <rFont val="Times New Roman"/>
        <family val="1"/>
      </rPr>
      <t xml:space="preserve"> Year</t>
    </r>
  </si>
  <si>
    <r>
      <t>3</t>
    </r>
    <r>
      <rPr>
        <b/>
        <vertAlign val="superscript"/>
        <sz val="13.5"/>
        <color indexed="60"/>
        <rFont val="Times New Roman"/>
        <family val="1"/>
      </rPr>
      <t>rd</t>
    </r>
    <r>
      <rPr>
        <b/>
        <sz val="13.5"/>
        <color indexed="60"/>
        <rFont val="Times New Roman"/>
        <family val="1"/>
      </rPr>
      <t xml:space="preserve"> Year</t>
    </r>
  </si>
  <si>
    <r>
      <t>4</t>
    </r>
    <r>
      <rPr>
        <b/>
        <vertAlign val="superscript"/>
        <sz val="13.5"/>
        <color indexed="60"/>
        <rFont val="Times New Roman"/>
        <family val="1"/>
      </rPr>
      <t>th</t>
    </r>
    <r>
      <rPr>
        <b/>
        <sz val="13.5"/>
        <color indexed="60"/>
        <rFont val="Times New Roman"/>
        <family val="1"/>
      </rPr>
      <t xml:space="preserve"> Year</t>
    </r>
  </si>
  <si>
    <r>
      <t>5</t>
    </r>
    <r>
      <rPr>
        <b/>
        <vertAlign val="superscript"/>
        <sz val="13.5"/>
        <color indexed="60"/>
        <rFont val="Times New Roman"/>
        <family val="1"/>
      </rPr>
      <t>th</t>
    </r>
    <r>
      <rPr>
        <b/>
        <sz val="13.5"/>
        <color indexed="60"/>
        <rFont val="Times New Roman"/>
        <family val="1"/>
      </rPr>
      <t xml:space="preserve"> Year</t>
    </r>
  </si>
  <si>
    <r>
      <t>1</t>
    </r>
    <r>
      <rPr>
        <b/>
        <i/>
        <vertAlign val="superscript"/>
        <sz val="10"/>
        <color indexed="60"/>
        <rFont val="Times New Roman"/>
        <family val="1"/>
      </rPr>
      <t>st</t>
    </r>
    <r>
      <rPr>
        <b/>
        <i/>
        <sz val="10"/>
        <color indexed="60"/>
        <rFont val="Times New Roman"/>
        <family val="1"/>
      </rPr>
      <t xml:space="preserve"> Year</t>
    </r>
  </si>
  <si>
    <r>
      <t>2</t>
    </r>
    <r>
      <rPr>
        <b/>
        <i/>
        <vertAlign val="superscript"/>
        <sz val="10"/>
        <color indexed="60"/>
        <rFont val="Times New Roman"/>
        <family val="1"/>
      </rPr>
      <t>nd</t>
    </r>
    <r>
      <rPr>
        <b/>
        <i/>
        <sz val="10"/>
        <color indexed="60"/>
        <rFont val="Times New Roman"/>
        <family val="1"/>
      </rPr>
      <t xml:space="preserve"> Year</t>
    </r>
  </si>
  <si>
    <r>
      <t>3</t>
    </r>
    <r>
      <rPr>
        <b/>
        <i/>
        <vertAlign val="superscript"/>
        <sz val="10"/>
        <color indexed="60"/>
        <rFont val="Times New Roman"/>
        <family val="1"/>
      </rPr>
      <t>rd</t>
    </r>
    <r>
      <rPr>
        <b/>
        <i/>
        <sz val="10"/>
        <color indexed="60"/>
        <rFont val="Times New Roman"/>
        <family val="1"/>
      </rPr>
      <t xml:space="preserve"> Year</t>
    </r>
  </si>
  <si>
    <r>
      <t>4</t>
    </r>
    <r>
      <rPr>
        <b/>
        <i/>
        <vertAlign val="superscript"/>
        <sz val="10"/>
        <color indexed="60"/>
        <rFont val="Times New Roman"/>
        <family val="1"/>
      </rPr>
      <t>th</t>
    </r>
    <r>
      <rPr>
        <b/>
        <i/>
        <sz val="10"/>
        <color indexed="60"/>
        <rFont val="Times New Roman"/>
        <family val="1"/>
      </rPr>
      <t xml:space="preserve"> Year</t>
    </r>
  </si>
  <si>
    <r>
      <t>5</t>
    </r>
    <r>
      <rPr>
        <b/>
        <i/>
        <vertAlign val="superscript"/>
        <sz val="10"/>
        <color indexed="60"/>
        <rFont val="Times New Roman"/>
        <family val="1"/>
      </rPr>
      <t>th</t>
    </r>
    <r>
      <rPr>
        <b/>
        <i/>
        <sz val="10"/>
        <color indexed="60"/>
        <rFont val="Times New Roman"/>
        <family val="1"/>
      </rPr>
      <t xml:space="preserve"> Year</t>
    </r>
  </si>
  <si>
    <t>B.</t>
  </si>
  <si>
    <r>
      <t xml:space="preserve">TOTAL - Expenses/Requirements </t>
    </r>
    <r>
      <rPr>
        <sz val="8"/>
        <rFont val="Times New Roman"/>
        <family val="1"/>
      </rPr>
      <t>(</t>
    </r>
    <r>
      <rPr>
        <b/>
        <sz val="8"/>
        <color indexed="60"/>
        <rFont val="Times New Roman"/>
        <family val="1"/>
      </rPr>
      <t>EXPENDITURES</t>
    </r>
    <r>
      <rPr>
        <sz val="8"/>
        <rFont val="Times New Roman"/>
        <family val="1"/>
      </rPr>
      <t xml:space="preserve">) </t>
    </r>
  </si>
  <si>
    <t>Staff</t>
  </si>
  <si>
    <r>
      <rPr>
        <b/>
        <sz val="10"/>
        <color indexed="60"/>
        <rFont val="Times New Roman"/>
        <family val="1"/>
      </rPr>
      <t xml:space="preserve">Breakdown of Budget Expenses/Requirements </t>
    </r>
    <r>
      <rPr>
        <b/>
        <i/>
        <sz val="10"/>
        <color indexed="60"/>
        <rFont val="Times New Roman"/>
        <family val="1"/>
      </rPr>
      <t>(continued)</t>
    </r>
  </si>
  <si>
    <t xml:space="preserve">B. </t>
  </si>
  <si>
    <r>
      <t xml:space="preserve">TOTAL - Funding Sources </t>
    </r>
    <r>
      <rPr>
        <sz val="9"/>
        <rFont val="Times New Roman"/>
        <family val="1"/>
      </rPr>
      <t>(</t>
    </r>
    <r>
      <rPr>
        <b/>
        <sz val="9"/>
        <color indexed="17"/>
        <rFont val="Times New Roman"/>
        <family val="1"/>
      </rPr>
      <t>REVENUES</t>
    </r>
    <r>
      <rPr>
        <sz val="9"/>
        <rFont val="Times New Roman"/>
        <family val="1"/>
      </rPr>
      <t xml:space="preserve">) </t>
    </r>
  </si>
  <si>
    <r>
      <rPr>
        <b/>
        <sz val="20"/>
        <rFont val="Times New Roman"/>
        <family val="1"/>
      </rPr>
      <t>BALANCE -</t>
    </r>
    <r>
      <rPr>
        <b/>
        <sz val="16"/>
        <rFont val="Times New Roman"/>
        <family val="1"/>
      </rPr>
      <t xml:space="preserve"> </t>
    </r>
    <r>
      <rPr>
        <sz val="10"/>
        <rFont val="Times New Roman"/>
        <family val="1"/>
      </rPr>
      <t>(</t>
    </r>
    <r>
      <rPr>
        <b/>
        <sz val="10"/>
        <rFont val="Times New Roman"/>
        <family val="1"/>
      </rPr>
      <t>SURPLUS</t>
    </r>
    <r>
      <rPr>
        <sz val="10"/>
        <rFont val="Times New Roman"/>
        <family val="1"/>
      </rPr>
      <t>/</t>
    </r>
    <r>
      <rPr>
        <b/>
        <sz val="10"/>
        <color indexed="10"/>
        <rFont val="Times New Roman"/>
        <family val="1"/>
      </rPr>
      <t>DEFICIT</t>
    </r>
    <r>
      <rPr>
        <sz val="10"/>
        <rFont val="Times New Roman"/>
        <family val="1"/>
      </rPr>
      <t xml:space="preserve">) </t>
    </r>
  </si>
  <si>
    <r>
      <t xml:space="preserve">TOTAL - Funding Sources </t>
    </r>
    <r>
      <rPr>
        <sz val="9"/>
        <rFont val="Times New Roman"/>
        <family val="1"/>
      </rPr>
      <t>(</t>
    </r>
    <r>
      <rPr>
        <sz val="9"/>
        <color indexed="17"/>
        <rFont val="Times New Roman"/>
        <family val="1"/>
      </rPr>
      <t>REVENUES</t>
    </r>
    <r>
      <rPr>
        <sz val="9"/>
        <rFont val="Times New Roman"/>
        <family val="1"/>
      </rPr>
      <t>)</t>
    </r>
  </si>
  <si>
    <r>
      <t xml:space="preserve">TOTAL - Expenses/Requirements </t>
    </r>
    <r>
      <rPr>
        <sz val="8"/>
        <rFont val="Times New Roman"/>
        <family val="1"/>
      </rPr>
      <t>(</t>
    </r>
    <r>
      <rPr>
        <sz val="8"/>
        <color indexed="60"/>
        <rFont val="Times New Roman"/>
        <family val="1"/>
      </rPr>
      <t>EXPENDITURES</t>
    </r>
    <r>
      <rPr>
        <sz val="8"/>
        <rFont val="Times New Roman"/>
        <family val="1"/>
      </rPr>
      <t xml:space="preserve">) </t>
    </r>
  </si>
  <si>
    <r>
      <t>1</t>
    </r>
    <r>
      <rPr>
        <b/>
        <i/>
        <vertAlign val="superscript"/>
        <sz val="9"/>
        <color indexed="17"/>
        <rFont val="Times New Roman"/>
        <family val="1"/>
      </rPr>
      <t>st</t>
    </r>
    <r>
      <rPr>
        <b/>
        <i/>
        <sz val="9"/>
        <color indexed="17"/>
        <rFont val="Times New Roman"/>
        <family val="1"/>
      </rPr>
      <t xml:space="preserve"> Year</t>
    </r>
  </si>
  <si>
    <r>
      <t>2</t>
    </r>
    <r>
      <rPr>
        <b/>
        <i/>
        <vertAlign val="superscript"/>
        <sz val="9"/>
        <color indexed="17"/>
        <rFont val="Times New Roman"/>
        <family val="1"/>
      </rPr>
      <t>nd</t>
    </r>
    <r>
      <rPr>
        <b/>
        <i/>
        <sz val="9"/>
        <color indexed="17"/>
        <rFont val="Times New Roman"/>
        <family val="1"/>
      </rPr>
      <t xml:space="preserve"> Year</t>
    </r>
  </si>
  <si>
    <r>
      <t>3</t>
    </r>
    <r>
      <rPr>
        <b/>
        <i/>
        <vertAlign val="superscript"/>
        <sz val="9"/>
        <color indexed="17"/>
        <rFont val="Times New Roman"/>
        <family val="1"/>
      </rPr>
      <t>rd</t>
    </r>
    <r>
      <rPr>
        <b/>
        <i/>
        <sz val="9"/>
        <color indexed="17"/>
        <rFont val="Times New Roman"/>
        <family val="1"/>
      </rPr>
      <t xml:space="preserve"> Year</t>
    </r>
  </si>
  <si>
    <r>
      <t>4</t>
    </r>
    <r>
      <rPr>
        <b/>
        <i/>
        <vertAlign val="superscript"/>
        <sz val="9"/>
        <color indexed="17"/>
        <rFont val="Times New Roman"/>
        <family val="1"/>
      </rPr>
      <t>th</t>
    </r>
    <r>
      <rPr>
        <b/>
        <i/>
        <sz val="9"/>
        <color indexed="17"/>
        <rFont val="Times New Roman"/>
        <family val="1"/>
      </rPr>
      <t xml:space="preserve"> Year</t>
    </r>
  </si>
  <si>
    <r>
      <t>5</t>
    </r>
    <r>
      <rPr>
        <b/>
        <i/>
        <vertAlign val="superscript"/>
        <sz val="9"/>
        <color indexed="17"/>
        <rFont val="Times New Roman"/>
        <family val="1"/>
      </rPr>
      <t>th</t>
    </r>
    <r>
      <rPr>
        <b/>
        <i/>
        <sz val="9"/>
        <color indexed="17"/>
        <rFont val="Times New Roman"/>
        <family val="1"/>
      </rPr>
      <t xml:space="preserve"> Year</t>
    </r>
  </si>
  <si>
    <r>
      <t>1</t>
    </r>
    <r>
      <rPr>
        <b/>
        <i/>
        <vertAlign val="superscript"/>
        <sz val="9"/>
        <color indexed="60"/>
        <rFont val="Times New Roman"/>
        <family val="1"/>
      </rPr>
      <t>st</t>
    </r>
    <r>
      <rPr>
        <b/>
        <i/>
        <sz val="9"/>
        <color indexed="60"/>
        <rFont val="Times New Roman"/>
        <family val="1"/>
      </rPr>
      <t xml:space="preserve"> Year</t>
    </r>
  </si>
  <si>
    <r>
      <t>2</t>
    </r>
    <r>
      <rPr>
        <b/>
        <i/>
        <vertAlign val="superscript"/>
        <sz val="9"/>
        <color indexed="60"/>
        <rFont val="Times New Roman"/>
        <family val="1"/>
      </rPr>
      <t>nd</t>
    </r>
    <r>
      <rPr>
        <b/>
        <i/>
        <sz val="9"/>
        <color indexed="60"/>
        <rFont val="Times New Roman"/>
        <family val="1"/>
      </rPr>
      <t xml:space="preserve"> Year</t>
    </r>
  </si>
  <si>
    <r>
      <t>3</t>
    </r>
    <r>
      <rPr>
        <b/>
        <i/>
        <vertAlign val="superscript"/>
        <sz val="9"/>
        <color indexed="60"/>
        <rFont val="Times New Roman"/>
        <family val="1"/>
      </rPr>
      <t>rd</t>
    </r>
    <r>
      <rPr>
        <b/>
        <i/>
        <sz val="9"/>
        <color indexed="60"/>
        <rFont val="Times New Roman"/>
        <family val="1"/>
      </rPr>
      <t xml:space="preserve"> Year</t>
    </r>
  </si>
  <si>
    <r>
      <t>4</t>
    </r>
    <r>
      <rPr>
        <b/>
        <i/>
        <vertAlign val="superscript"/>
        <sz val="9"/>
        <color indexed="60"/>
        <rFont val="Times New Roman"/>
        <family val="1"/>
      </rPr>
      <t>th</t>
    </r>
    <r>
      <rPr>
        <b/>
        <i/>
        <sz val="9"/>
        <color indexed="60"/>
        <rFont val="Times New Roman"/>
        <family val="1"/>
      </rPr>
      <t xml:space="preserve"> Year</t>
    </r>
  </si>
  <si>
    <r>
      <t>5</t>
    </r>
    <r>
      <rPr>
        <b/>
        <i/>
        <vertAlign val="superscript"/>
        <sz val="9"/>
        <color indexed="60"/>
        <rFont val="Times New Roman"/>
        <family val="1"/>
      </rPr>
      <t>th</t>
    </r>
    <r>
      <rPr>
        <b/>
        <i/>
        <sz val="9"/>
        <color indexed="60"/>
        <rFont val="Times New Roman"/>
        <family val="1"/>
      </rPr>
      <t xml:space="preserve"> Year</t>
    </r>
  </si>
  <si>
    <t>Internal</t>
  </si>
  <si>
    <t>Total</t>
  </si>
  <si>
    <t>Student Space and Equipment (if doctorate)</t>
  </si>
  <si>
    <t>Faculty Space and Equipment (if doctorate)</t>
  </si>
  <si>
    <r>
      <t xml:space="preserve">Narrative Explanation/Justification: </t>
    </r>
    <r>
      <rPr>
        <i/>
        <sz val="12"/>
        <rFont val="Times New Roman"/>
        <family val="1"/>
      </rPr>
      <t xml:space="preserve">The sources and process of allocation and reallocation should be detailed, including an analysis of the impact of the reduction on existing programs and/or organization units. Internal reallocation are those estimated dollars that will be dedicated to fund the start-up and support of the new academic program – typically defined as faculty, administrative/staff and operational expenses.  </t>
    </r>
  </si>
  <si>
    <r>
      <t xml:space="preserve">Narrative Explanation/Justification: </t>
    </r>
    <r>
      <rPr>
        <i/>
        <sz val="10.5"/>
        <rFont val="Times New Roman"/>
        <family val="1"/>
      </rPr>
      <t xml:space="preserve">Includes salaries for all listed above and explain how they were calculated. Identify the number of new faculty required and whether the new hires will be part-time or full-time.  Identify the number of assistantships/stipends that will be provided.  Include the level of support for each assistantship/stipend. </t>
    </r>
  </si>
  <si>
    <t>Funding Total over 5 Years (will pre-populate)</t>
  </si>
  <si>
    <t>Expenses Total over 5 Years (will pre-populate)</t>
  </si>
  <si>
    <t xml:space="preserve">Complete the following expense spreadsheet for the first five years of the proposed program  
Provide a detailed explanation wherever dollar amounts are reported, including how the numbers were calculated.  
You should also add any existing dollar amounts and department allocation for new dollar amounts reported in this Expenses spreadsheet to the Funding Sources spreadsheet (under Internal allocation or reallocation).
*The FundingSource Expenses-Combined spreadsheet will pre-populate from the numbers entered into the Funding Sources and Expenses spreadsheets. The total funding and expenses shown in the Combined spreadsheet should be the same or show an excess in funding (provide an explanation for any excess funding).  </t>
  </si>
  <si>
    <r>
      <t xml:space="preserve">Complete the following table for the first five years of the proposed program and provide an explanation of how the institution will sustain funding needs. For any existing dollar amounts and department allocation for new dollar amounts reported in the Expenses spreadsheet, also add the dollar amounts to the Funding Sources spreadsheet under Internal allocation or reallocation. 
You must add an explanation/justification for any dollar amount reported in this table.
*The FundingSource Expenses-Combined spreadsheet will pre-populate from the numbers entered into the Funding Sources and Expenses spreadsheets.  The total funding and expenses shown in the Combined spreadsheet should be the same (i.e., there should be enough funding to cover the proposed expenses). Provide an explanation for any excess funding beyond those needed to cover expenses.
</t>
    </r>
    <r>
      <rPr>
        <b/>
        <sz val="10.5"/>
        <rFont val="Times New Roman"/>
        <family val="1"/>
      </rPr>
      <t>UofL BUDGET MODEL</t>
    </r>
    <r>
      <rPr>
        <sz val="10.5"/>
        <rFont val="Times New Roman"/>
        <family val="1"/>
      </rPr>
      <t xml:space="preserve">
The budget for the proposed program is to be in alignment with the latest budget assumptions from the Budget Model Workgroup.
Undergraduate*
Academic units receive $333 per credit hour instructed. Every credit hour is treated the same under the model. 
Graduate/Professional*
Graduate: 75% (net of mandatory student fees) of tuition review revenue allocated according to a student’s home academic program.
Professional: 85% of tuition revenues generated from professional degree (law, dentistry, medicine), doctoral, and DNP programs allocated to the student’s home academic program. For purposes of the budget model, doctoral programs fall in the Professional category.
Note: The new budget model will allocate resources to the academic unit based on where the credit hour is instructed. The unit dean will decide how to distribute funds within the college.
*These definitions of the Budget Model are subject to change.
  </t>
    </r>
  </si>
  <si>
    <t xml:space="preserve">The cost for 2 new GTAs for Bioengineering starting in year 3 is listed above.  These will be yearly positions that continue each year.  Each GTA line covers stipend ($26,780 for year 3, which is based on a 3% increase of the $26,000 stipenf for year 2), insurance ($3,641 per year based on 2023-2024 annual rate of $3,432 with a 3% increase each year), and resident tuition ($22,632 for year 3, which is based on the 2023-2024 resident rate of $21,333 for 3 full time semesters a year with  a 3% increase each year).  A 3% increase is incorporated for stipend, tuition, and insurance for each year after year 3.  </t>
  </si>
  <si>
    <t>The internal allocation represents 1 new University fellowship from Graduate school each year.  Since the fellowship is only offered for new students starting in a Fall semester and this program will start half way through an academic year, the first year the fellowship is budgeted for is year 2. Each fellowship covers stipend ($26,000 for year 2 and a 3 % increase in stipend for years 3-5), insurance ($3,535 per year based on 2023-2024 annual rate of $3,432 with a 3% increase), and resident tuition ($21,973 for year 2, which is based on the 2023-2024 resident rate of $21,333 for 3 full time semesters a year and a 3% increase).  A 3% increase is incorporated for stipend, tuition, and insurance for each year.  The each fellowship lasts for 2 years and there will be 1 new fellowship offered each year. Therefore, year 2 is for 1 fellowship and the following years (years 3-5) cover 2 fellowships (the student from the prior year and the newly offered fellowship). The internal reallocation represents 1 new Grosscurth fellowship from Speed School each year using the exact same assumptions as described above for the University fellowship from Graduate School.</t>
  </si>
  <si>
    <t xml:space="preserve">For the Translational Bioengineering PhD program, we assumed each student will be in full time coursework for 2 years (24 hrs total in a year) and 3 years of doctoral candidacy for the student’s dissertation research.  For year 1, tuition revenue was calculated using the FY 24 rate units receive per credit hour ($564.73/ hr) with a 3% increase for each following year.  The candidacy tuition was not incorporated in the calculation as it is not part of tuition revenue. We anticipate 4 new students in year 2, 4 new students in year 3, 5 new students in year 4, 5 new students in year 5.   These numbers are based on data from current ISSTBE program enrollment with last year enrolling 4 new students in the ISSTBE program with anticipated continued growth in the future.  Additionally, the program projected enrollment assumes that 75% of the students in the current ISSTBE program will transfer to the Translational Bioengineering Program.  This represents 9 students in year 1 with 4 of them taking full time courses in Spring of year 1 (9 hrs total), 9 students in year 2 with 3 of them taking full time courses (24 hrs total), and none of the transfer students taking courses in years 3-5 (they will be in doctoral candidacy).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</si>
</sst>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44" formatCode="_(&quot;$&quot;* #,##0.00_);_(&quot;$&quot;* \(#,##0.00\);_(&quot;$&quot;* &quot;-&quot;??_);_(@_)"/>
    <numFmt numFmtId="43" formatCode="_(* #,##0.00_);_(* \(#,##0.00\);_(* &quot;-&quot;??_);_(@_)"/>
    <numFmt numFmtId="164" formatCode="&quot;$&quot;#,##0.00"/>
  </numFmts>
  <fonts count="64" x14ac:knownFonts="1">
    <font>
      <sz val="10"/>
      <name val="Arial"/>
    </font>
    <font>
      <sz val="10"/>
      <name val="Arial"/>
      <family val="2"/>
    </font>
    <font>
      <u/>
      <sz val="10"/>
      <color indexed="12"/>
      <name val="Arial"/>
      <family val="2"/>
    </font>
    <font>
      <sz val="12"/>
      <name val="Times New Roman"/>
      <family val="1"/>
    </font>
    <font>
      <b/>
      <sz val="12"/>
      <name val="Times New Roman"/>
      <family val="1"/>
    </font>
    <font>
      <b/>
      <sz val="11"/>
      <name val="Times New Roman"/>
      <family val="1"/>
    </font>
    <font>
      <sz val="10"/>
      <name val="Arial"/>
      <family val="2"/>
    </font>
    <font>
      <b/>
      <sz val="12"/>
      <name val="Calibri"/>
      <family val="2"/>
    </font>
    <font>
      <sz val="12"/>
      <name val="Calibri"/>
      <family val="2"/>
    </font>
    <font>
      <b/>
      <sz val="20"/>
      <name val="Times New Roman"/>
      <family val="1"/>
    </font>
    <font>
      <sz val="10"/>
      <name val="Times New Roman"/>
      <family val="1"/>
    </font>
    <font>
      <i/>
      <sz val="12"/>
      <name val="Calibri"/>
      <family val="2"/>
    </font>
    <font>
      <sz val="12"/>
      <name val="Arial"/>
      <family val="2"/>
    </font>
    <font>
      <b/>
      <vertAlign val="superscript"/>
      <sz val="12"/>
      <name val="Calibri"/>
      <family val="2"/>
    </font>
    <font>
      <u/>
      <sz val="12"/>
      <color indexed="12"/>
      <name val="Arial"/>
      <family val="2"/>
    </font>
    <font>
      <i/>
      <sz val="12"/>
      <name val="Times New Roman"/>
      <family val="1"/>
    </font>
    <font>
      <sz val="9"/>
      <name val="Times New Roman"/>
      <family val="1"/>
    </font>
    <font>
      <sz val="10.5"/>
      <name val="Times New Roman"/>
      <family val="1"/>
    </font>
    <font>
      <b/>
      <i/>
      <sz val="10"/>
      <name val="Times New Roman"/>
      <family val="1"/>
    </font>
    <font>
      <b/>
      <i/>
      <vertAlign val="superscript"/>
      <sz val="10"/>
      <name val="Times New Roman"/>
      <family val="1"/>
    </font>
    <font>
      <b/>
      <sz val="13.5"/>
      <name val="Times New Roman"/>
      <family val="1"/>
    </font>
    <font>
      <b/>
      <vertAlign val="superscript"/>
      <sz val="13.5"/>
      <name val="Times New Roman"/>
      <family val="1"/>
    </font>
    <font>
      <sz val="13.5"/>
      <name val="Arial"/>
      <family val="2"/>
    </font>
    <font>
      <b/>
      <sz val="10"/>
      <name val="Times New Roman"/>
      <family val="1"/>
    </font>
    <font>
      <b/>
      <i/>
      <sz val="12"/>
      <name val="Times New Roman"/>
      <family val="1"/>
    </font>
    <font>
      <sz val="11"/>
      <name val="Arial"/>
      <family val="2"/>
    </font>
    <font>
      <b/>
      <sz val="10.5"/>
      <name val="Times New Roman"/>
      <family val="1"/>
    </font>
    <font>
      <sz val="13.5"/>
      <name val="Times New Roman"/>
      <family val="1"/>
    </font>
    <font>
      <b/>
      <sz val="13.5"/>
      <color indexed="17"/>
      <name val="Times New Roman"/>
      <family val="1"/>
    </font>
    <font>
      <b/>
      <vertAlign val="superscript"/>
      <sz val="13.5"/>
      <color indexed="17"/>
      <name val="Times New Roman"/>
      <family val="1"/>
    </font>
    <font>
      <b/>
      <i/>
      <sz val="10"/>
      <color indexed="17"/>
      <name val="Times New Roman"/>
      <family val="1"/>
    </font>
    <font>
      <b/>
      <i/>
      <vertAlign val="superscript"/>
      <sz val="10"/>
      <color indexed="17"/>
      <name val="Times New Roman"/>
      <family val="1"/>
    </font>
    <font>
      <b/>
      <sz val="10"/>
      <color indexed="17"/>
      <name val="Times New Roman"/>
      <family val="1"/>
    </font>
    <font>
      <sz val="9"/>
      <color indexed="17"/>
      <name val="Times New Roman"/>
      <family val="1"/>
    </font>
    <font>
      <b/>
      <sz val="9"/>
      <color indexed="17"/>
      <name val="Times New Roman"/>
      <family val="1"/>
    </font>
    <font>
      <b/>
      <sz val="12.5"/>
      <name val="Times New Roman"/>
      <family val="1"/>
    </font>
    <font>
      <b/>
      <sz val="13.5"/>
      <color indexed="60"/>
      <name val="Times New Roman"/>
      <family val="1"/>
    </font>
    <font>
      <b/>
      <vertAlign val="superscript"/>
      <sz val="13.5"/>
      <color indexed="60"/>
      <name val="Times New Roman"/>
      <family val="1"/>
    </font>
    <font>
      <b/>
      <i/>
      <sz val="10"/>
      <color indexed="60"/>
      <name val="Times New Roman"/>
      <family val="1"/>
    </font>
    <font>
      <b/>
      <sz val="10"/>
      <color indexed="60"/>
      <name val="Times New Roman"/>
      <family val="1"/>
    </font>
    <font>
      <b/>
      <i/>
      <vertAlign val="superscript"/>
      <sz val="10"/>
      <color indexed="60"/>
      <name val="Times New Roman"/>
      <family val="1"/>
    </font>
    <font>
      <sz val="8"/>
      <name val="Times New Roman"/>
      <family val="1"/>
    </font>
    <font>
      <sz val="8"/>
      <color indexed="60"/>
      <name val="Times New Roman"/>
      <family val="1"/>
    </font>
    <font>
      <b/>
      <sz val="8"/>
      <color indexed="60"/>
      <name val="Times New Roman"/>
      <family val="1"/>
    </font>
    <font>
      <i/>
      <sz val="10.5"/>
      <name val="Times New Roman"/>
      <family val="1"/>
    </font>
    <font>
      <b/>
      <sz val="16"/>
      <name val="Times New Roman"/>
      <family val="1"/>
    </font>
    <font>
      <b/>
      <sz val="10"/>
      <color indexed="10"/>
      <name val="Times New Roman"/>
      <family val="1"/>
    </font>
    <font>
      <b/>
      <i/>
      <sz val="9"/>
      <color indexed="17"/>
      <name val="Times New Roman"/>
      <family val="1"/>
    </font>
    <font>
      <b/>
      <i/>
      <vertAlign val="superscript"/>
      <sz val="9"/>
      <color indexed="17"/>
      <name val="Times New Roman"/>
      <family val="1"/>
    </font>
    <font>
      <sz val="9"/>
      <name val="Arial"/>
      <family val="2"/>
    </font>
    <font>
      <b/>
      <i/>
      <sz val="9"/>
      <color indexed="60"/>
      <name val="Times New Roman"/>
      <family val="1"/>
    </font>
    <font>
      <b/>
      <i/>
      <vertAlign val="superscript"/>
      <sz val="9"/>
      <color indexed="60"/>
      <name val="Times New Roman"/>
      <family val="1"/>
    </font>
    <font>
      <b/>
      <sz val="13.5"/>
      <color rgb="FF00863D"/>
      <name val="Times New Roman"/>
      <family val="1"/>
    </font>
    <font>
      <b/>
      <i/>
      <sz val="10"/>
      <color rgb="FF00863D"/>
      <name val="Times New Roman"/>
      <family val="1"/>
    </font>
    <font>
      <b/>
      <sz val="13.5"/>
      <color rgb="FFC00000"/>
      <name val="Times New Roman"/>
      <family val="1"/>
    </font>
    <font>
      <b/>
      <i/>
      <sz val="10"/>
      <color rgb="FFC00000"/>
      <name val="Times New Roman"/>
      <family val="1"/>
    </font>
    <font>
      <b/>
      <sz val="12"/>
      <color rgb="FFC00000"/>
      <name val="Times New Roman"/>
      <family val="1"/>
    </font>
    <font>
      <b/>
      <i/>
      <sz val="9"/>
      <color rgb="FF00863D"/>
      <name val="Times New Roman"/>
      <family val="1"/>
    </font>
    <font>
      <b/>
      <i/>
      <sz val="9"/>
      <color rgb="FFC00000"/>
      <name val="Times New Roman"/>
      <family val="1"/>
    </font>
    <font>
      <sz val="12"/>
      <color rgb="FFFF0000"/>
      <name val="Calibri"/>
      <family val="2"/>
    </font>
    <font>
      <i/>
      <u/>
      <sz val="12"/>
      <name val="Times New Roman"/>
      <family val="1"/>
    </font>
    <font>
      <sz val="11"/>
      <name val="Times New Roman"/>
      <family val="1"/>
    </font>
    <font>
      <b/>
      <sz val="10"/>
      <name val="Arial"/>
      <family val="2"/>
    </font>
    <font>
      <sz val="10"/>
      <color rgb="FFFF0000"/>
      <name val="Arial"/>
      <family val="2"/>
    </font>
  </fonts>
  <fills count="15">
    <fill>
      <patternFill patternType="none"/>
    </fill>
    <fill>
      <patternFill patternType="gray125"/>
    </fill>
    <fill>
      <patternFill patternType="solid">
        <fgColor theme="0" tint="-4.9989318521683403E-2"/>
        <bgColor indexed="64"/>
      </patternFill>
    </fill>
    <fill>
      <patternFill patternType="solid">
        <fgColor theme="0" tint="-0.499984740745262"/>
        <bgColor indexed="64"/>
      </patternFill>
    </fill>
    <fill>
      <patternFill patternType="solid">
        <fgColor theme="1" tint="4.9989318521683403E-2"/>
        <bgColor indexed="64"/>
      </patternFill>
    </fill>
    <fill>
      <patternFill patternType="solid">
        <fgColor theme="5" tint="0.79998168889431442"/>
        <bgColor indexed="64"/>
      </patternFill>
    </fill>
    <fill>
      <patternFill patternType="solid">
        <fgColor theme="1"/>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FFFF00"/>
        <bgColor indexed="64"/>
      </patternFill>
    </fill>
    <fill>
      <patternFill patternType="solid">
        <fgColor rgb="FF92D050"/>
        <bgColor indexed="64"/>
      </patternFill>
    </fill>
  </fills>
  <borders count="85">
    <border>
      <left/>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mediumDashed">
        <color indexed="64"/>
      </bottom>
      <diagonal/>
    </border>
    <border>
      <left style="thin">
        <color indexed="64"/>
      </left>
      <right/>
      <top/>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ashDotDot">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dashDotDot">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double">
        <color indexed="64"/>
      </bottom>
      <diagonal/>
    </border>
    <border>
      <left/>
      <right/>
      <top style="dashDotDot">
        <color indexed="64"/>
      </top>
      <bottom style="thin">
        <color indexed="64"/>
      </bottom>
      <diagonal/>
    </border>
    <border>
      <left/>
      <right style="thin">
        <color indexed="64"/>
      </right>
      <top style="dashDotDot">
        <color indexed="64"/>
      </top>
      <bottom style="thin">
        <color indexed="64"/>
      </bottom>
      <diagonal/>
    </border>
    <border>
      <left style="thin">
        <color indexed="64"/>
      </left>
      <right style="dashDotDot">
        <color indexed="64"/>
      </right>
      <top style="thin">
        <color indexed="64"/>
      </top>
      <bottom/>
      <diagonal/>
    </border>
    <border>
      <left/>
      <right style="dashDotDot">
        <color indexed="64"/>
      </right>
      <top/>
      <bottom/>
      <diagonal/>
    </border>
    <border>
      <left style="dashDotDot">
        <color indexed="64"/>
      </left>
      <right style="thin">
        <color indexed="64"/>
      </right>
      <top style="thin">
        <color indexed="64"/>
      </top>
      <bottom style="dashDotDot">
        <color indexed="64"/>
      </bottom>
      <diagonal/>
    </border>
    <border>
      <left/>
      <right/>
      <top/>
      <bottom style="dashDotDot">
        <color indexed="64"/>
      </bottom>
      <diagonal/>
    </border>
    <border>
      <left style="medium">
        <color indexed="64"/>
      </left>
      <right style="dashDotDot">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dashDotDot">
        <color indexed="64"/>
      </right>
      <top/>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style="dashDotDot">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style="dashDotDot">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ashDotDot">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Dashed">
        <color indexed="64"/>
      </top>
      <bottom/>
      <diagonal/>
    </border>
    <border>
      <left style="medium">
        <color indexed="64"/>
      </left>
      <right style="medium">
        <color indexed="64"/>
      </right>
      <top/>
      <bottom/>
      <diagonal/>
    </border>
    <border>
      <left style="medium">
        <color indexed="64"/>
      </left>
      <right style="thin">
        <color indexed="64"/>
      </right>
      <top style="mediumDashed">
        <color indexed="64"/>
      </top>
      <bottom/>
      <diagonal/>
    </border>
    <border>
      <left style="medium">
        <color indexed="64"/>
      </left>
      <right style="thin">
        <color indexed="64"/>
      </right>
      <top/>
      <bottom/>
      <diagonal/>
    </border>
    <border>
      <left style="medium">
        <color indexed="64"/>
      </left>
      <right style="medium">
        <color indexed="64"/>
      </right>
      <top/>
      <bottom style="mediumDashed">
        <color indexed="64"/>
      </bottom>
      <diagonal/>
    </border>
    <border>
      <left style="medium">
        <color indexed="64"/>
      </left>
      <right style="thin">
        <color indexed="64"/>
      </right>
      <top/>
      <bottom style="mediumDashed">
        <color indexed="64"/>
      </bottom>
      <diagonal/>
    </border>
    <border>
      <left style="thin">
        <color indexed="64"/>
      </left>
      <right/>
      <top style="mediumDashed">
        <color indexed="64"/>
      </top>
      <bottom/>
      <diagonal/>
    </border>
    <border>
      <left/>
      <right/>
      <top style="mediumDashed">
        <color indexed="64"/>
      </top>
      <bottom/>
      <diagonal/>
    </border>
    <border>
      <left/>
      <right style="thin">
        <color indexed="64"/>
      </right>
      <top style="mediumDashed">
        <color indexed="64"/>
      </top>
      <bottom/>
      <diagonal/>
    </border>
    <border>
      <left style="thin">
        <color indexed="64"/>
      </left>
      <right/>
      <top/>
      <bottom style="medium">
        <color indexed="64"/>
      </bottom>
      <diagonal/>
    </border>
    <border>
      <left style="thin">
        <color indexed="64"/>
      </left>
      <right/>
      <top style="mediumDashed">
        <color indexed="64"/>
      </top>
      <bottom style="medium">
        <color indexed="64"/>
      </bottom>
      <diagonal/>
    </border>
    <border>
      <left/>
      <right/>
      <top style="mediumDashed">
        <color indexed="64"/>
      </top>
      <bottom style="medium">
        <color indexed="64"/>
      </bottom>
      <diagonal/>
    </border>
    <border>
      <left/>
      <right style="thin">
        <color indexed="64"/>
      </right>
      <top style="mediumDashed">
        <color indexed="64"/>
      </top>
      <bottom style="medium">
        <color indexed="64"/>
      </bottom>
      <diagonal/>
    </border>
    <border>
      <left style="thin">
        <color indexed="64"/>
      </left>
      <right/>
      <top/>
      <bottom style="mediumDashed">
        <color indexed="64"/>
      </bottom>
      <diagonal/>
    </border>
    <border>
      <left/>
      <right/>
      <top/>
      <bottom style="mediumDashed">
        <color indexed="64"/>
      </bottom>
      <diagonal/>
    </border>
    <border>
      <left/>
      <right style="thin">
        <color indexed="64"/>
      </right>
      <top/>
      <bottom style="mediumDashed">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Dashed">
        <color indexed="64"/>
      </top>
      <bottom/>
      <diagonal/>
    </border>
    <border>
      <left style="medium">
        <color indexed="64"/>
      </left>
      <right/>
      <top style="mediumDashed">
        <color indexed="64"/>
      </top>
      <bottom/>
      <diagonal/>
    </border>
    <border>
      <left style="dashDotDot">
        <color indexed="64"/>
      </left>
      <right style="thin">
        <color indexed="64"/>
      </right>
      <top/>
      <bottom/>
      <diagonal/>
    </border>
    <border>
      <left style="dashDotDot">
        <color indexed="64"/>
      </left>
      <right style="thin">
        <color indexed="64"/>
      </right>
      <top/>
      <bottom style="thin">
        <color indexed="64"/>
      </bottom>
      <diagonal/>
    </border>
    <border>
      <left style="thin">
        <color indexed="64"/>
      </left>
      <right/>
      <top/>
      <bottom style="thin">
        <color indexed="64"/>
      </bottom>
      <diagonal/>
    </border>
    <border>
      <left style="dashDotDot">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medium">
        <color indexed="64"/>
      </top>
      <bottom/>
      <diagonal/>
    </border>
    <border>
      <left style="dashDotDot">
        <color indexed="64"/>
      </left>
      <right style="thin">
        <color indexed="64"/>
      </right>
      <top style="medium">
        <color indexed="64"/>
      </top>
      <bottom/>
      <diagonal/>
    </border>
    <border>
      <left style="dashDotDot">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top style="thin">
        <color indexed="64"/>
      </top>
      <bottom/>
      <diagonal/>
    </border>
    <border>
      <left style="dashDotDot">
        <color indexed="64"/>
      </left>
      <right/>
      <top style="dashDotDot">
        <color indexed="64"/>
      </top>
      <bottom style="thin">
        <color indexed="64"/>
      </bottom>
      <diagonal/>
    </border>
  </borders>
  <cellStyleXfs count="7">
    <xf numFmtId="0" fontId="0" fillId="0" borderId="0"/>
    <xf numFmtId="43" fontId="1" fillId="0" borderId="0" applyFont="0" applyFill="0" applyBorder="0" applyAlignment="0" applyProtection="0"/>
    <xf numFmtId="43" fontId="6" fillId="0" borderId="0" applyFont="0" applyFill="0" applyBorder="0" applyAlignment="0" applyProtection="0"/>
    <xf numFmtId="44" fontId="1" fillId="0" borderId="0" applyFont="0" applyFill="0" applyBorder="0" applyAlignment="0" applyProtection="0"/>
    <xf numFmtId="44" fontId="6" fillId="0" borderId="0" applyFont="0" applyFill="0" applyBorder="0" applyAlignment="0" applyProtection="0"/>
    <xf numFmtId="0" fontId="2" fillId="0" borderId="0" applyNumberFormat="0" applyFill="0" applyBorder="0" applyAlignment="0" applyProtection="0">
      <alignment vertical="top"/>
      <protection locked="0"/>
    </xf>
    <xf numFmtId="0" fontId="6" fillId="0" borderId="0"/>
  </cellStyleXfs>
  <cellXfs count="334">
    <xf numFmtId="0" fontId="0" fillId="0" borderId="0" xfId="0"/>
    <xf numFmtId="0" fontId="0" fillId="0" borderId="1" xfId="0" applyBorder="1"/>
    <xf numFmtId="0" fontId="0" fillId="0" borderId="2" xfId="0" applyBorder="1"/>
    <xf numFmtId="0" fontId="0" fillId="0" borderId="0" xfId="0" applyAlignment="1">
      <alignment vertical="center"/>
    </xf>
    <xf numFmtId="0" fontId="0" fillId="0" borderId="3" xfId="0" applyBorder="1"/>
    <xf numFmtId="0" fontId="8" fillId="0" borderId="0" xfId="0" applyFont="1" applyAlignment="1">
      <alignment vertical="center" wrapText="1"/>
    </xf>
    <xf numFmtId="0" fontId="8" fillId="0" borderId="0" xfId="0" applyFont="1" applyAlignment="1">
      <alignment horizontal="justify" vertical="center"/>
    </xf>
    <xf numFmtId="0" fontId="12" fillId="0" borderId="0" xfId="0" applyFont="1" applyAlignment="1">
      <alignment vertical="center"/>
    </xf>
    <xf numFmtId="0" fontId="8" fillId="0" borderId="2" xfId="0" applyFont="1" applyBorder="1" applyAlignment="1">
      <alignment horizontal="justify" vertical="center" wrapText="1"/>
    </xf>
    <xf numFmtId="0" fontId="6" fillId="0" borderId="0" xfId="0" applyFont="1" applyAlignment="1">
      <alignment vertical="center"/>
    </xf>
    <xf numFmtId="0" fontId="4" fillId="0" borderId="0" xfId="0" applyFont="1" applyAlignment="1">
      <alignment horizontal="center" vertical="center"/>
    </xf>
    <xf numFmtId="0" fontId="3" fillId="0" borderId="4" xfId="0" applyFont="1" applyBorder="1" applyAlignment="1">
      <alignment vertical="center" wrapText="1"/>
    </xf>
    <xf numFmtId="0" fontId="8" fillId="0" borderId="5" xfId="0" applyFont="1" applyBorder="1" applyAlignment="1">
      <alignment vertical="center" wrapText="1"/>
    </xf>
    <xf numFmtId="0" fontId="8" fillId="0" borderId="6" xfId="0" applyFont="1" applyBorder="1" applyAlignment="1">
      <alignment horizontal="justify" vertical="center" wrapText="1"/>
    </xf>
    <xf numFmtId="0" fontId="8" fillId="0" borderId="7" xfId="0" applyFont="1" applyBorder="1" applyAlignment="1">
      <alignment horizontal="justify"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8" fillId="0" borderId="8" xfId="0" applyFont="1" applyBorder="1" applyAlignment="1">
      <alignment horizontal="justify" vertical="center"/>
    </xf>
    <xf numFmtId="0" fontId="12" fillId="0" borderId="5" xfId="0" applyFont="1" applyBorder="1" applyAlignment="1">
      <alignment vertical="center"/>
    </xf>
    <xf numFmtId="0" fontId="8" fillId="0" borderId="9" xfId="0" applyFont="1" applyBorder="1" applyAlignment="1">
      <alignment horizontal="justify" vertical="center" wrapText="1"/>
    </xf>
    <xf numFmtId="0" fontId="8" fillId="0" borderId="10" xfId="0" applyFont="1" applyBorder="1" applyAlignment="1">
      <alignment horizontal="justify" vertical="center" wrapText="1"/>
    </xf>
    <xf numFmtId="0" fontId="14" fillId="0" borderId="6" xfId="5" applyFont="1" applyBorder="1" applyAlignment="1" applyProtection="1">
      <alignment horizontal="left" vertical="center" wrapText="1"/>
    </xf>
    <xf numFmtId="0" fontId="3" fillId="0" borderId="6" xfId="0" applyFont="1" applyBorder="1" applyAlignment="1">
      <alignment horizontal="justify" vertical="center" wrapText="1"/>
    </xf>
    <xf numFmtId="0" fontId="7" fillId="0" borderId="6" xfId="0" applyFont="1" applyBorder="1" applyAlignment="1">
      <alignment horizontal="justify" vertical="center" wrapText="1"/>
    </xf>
    <xf numFmtId="0" fontId="8" fillId="0" borderId="11" xfId="0" applyFont="1" applyBorder="1" applyAlignment="1">
      <alignment horizontal="justify" vertical="center" wrapText="1"/>
    </xf>
    <xf numFmtId="0" fontId="0" fillId="0" borderId="8" xfId="0" applyBorder="1"/>
    <xf numFmtId="44" fontId="3" fillId="0" borderId="12" xfId="3" applyFont="1" applyBorder="1" applyAlignment="1" applyProtection="1">
      <alignment vertical="center" wrapText="1"/>
      <protection locked="0"/>
    </xf>
    <xf numFmtId="44" fontId="3" fillId="2" borderId="12" xfId="3" applyFont="1" applyFill="1" applyBorder="1" applyAlignment="1" applyProtection="1">
      <alignment vertical="center" wrapText="1"/>
      <protection locked="0"/>
    </xf>
    <xf numFmtId="44" fontId="3" fillId="0" borderId="5" xfId="3" applyFont="1" applyBorder="1" applyAlignment="1" applyProtection="1">
      <alignment vertical="center" wrapText="1"/>
      <protection locked="0"/>
    </xf>
    <xf numFmtId="43" fontId="3" fillId="0" borderId="12" xfId="1" applyFont="1" applyFill="1" applyBorder="1" applyAlignment="1" applyProtection="1">
      <alignment vertical="center" wrapText="1"/>
      <protection locked="0"/>
    </xf>
    <xf numFmtId="43" fontId="3" fillId="2" borderId="12" xfId="1" applyFont="1" applyFill="1" applyBorder="1" applyAlignment="1" applyProtection="1">
      <alignment vertical="center" wrapText="1"/>
      <protection locked="0"/>
    </xf>
    <xf numFmtId="43" fontId="3" fillId="0" borderId="13" xfId="1" applyFont="1" applyBorder="1" applyAlignment="1" applyProtection="1">
      <alignment vertical="center" wrapText="1"/>
      <protection locked="0"/>
    </xf>
    <xf numFmtId="43" fontId="3" fillId="2" borderId="13" xfId="1" applyFont="1" applyFill="1" applyBorder="1" applyAlignment="1" applyProtection="1">
      <alignment vertical="center" wrapText="1"/>
      <protection locked="0"/>
    </xf>
    <xf numFmtId="43" fontId="3" fillId="2" borderId="14" xfId="1" applyFont="1" applyFill="1" applyBorder="1" applyAlignment="1" applyProtection="1">
      <alignment vertical="center" wrapText="1"/>
      <protection locked="0"/>
    </xf>
    <xf numFmtId="0" fontId="3" fillId="3" borderId="0" xfId="0" applyFont="1" applyFill="1" applyAlignment="1">
      <alignment vertical="center" wrapText="1"/>
    </xf>
    <xf numFmtId="0" fontId="3" fillId="3" borderId="5" xfId="0" applyFont="1" applyFill="1" applyBorder="1" applyAlignment="1">
      <alignment vertical="center" wrapText="1"/>
    </xf>
    <xf numFmtId="0" fontId="18" fillId="0" borderId="15" xfId="0" applyFont="1" applyBorder="1" applyAlignment="1">
      <alignment horizontal="center" vertical="center" wrapText="1"/>
    </xf>
    <xf numFmtId="0" fontId="18" fillId="2" borderId="16" xfId="0" applyFont="1" applyFill="1" applyBorder="1" applyAlignment="1">
      <alignment horizontal="center" vertical="center" wrapText="1"/>
    </xf>
    <xf numFmtId="0" fontId="18" fillId="0" borderId="16"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0" xfId="0" applyProtection="1">
      <protection locked="0"/>
    </xf>
    <xf numFmtId="0" fontId="4" fillId="3" borderId="0" xfId="0" applyFont="1" applyFill="1" applyAlignment="1">
      <alignment horizontal="center" vertical="center"/>
    </xf>
    <xf numFmtId="0" fontId="5" fillId="3" borderId="0" xfId="0" applyFont="1" applyFill="1" applyAlignment="1">
      <alignment horizontal="justify" vertical="center"/>
    </xf>
    <xf numFmtId="0" fontId="10" fillId="3" borderId="0" xfId="0" applyFont="1" applyFill="1" applyAlignment="1">
      <alignment vertical="center"/>
    </xf>
    <xf numFmtId="0" fontId="20" fillId="0" borderId="4" xfId="0" applyFont="1" applyBorder="1" applyAlignment="1">
      <alignment horizontal="left" vertical="center" wrapText="1"/>
    </xf>
    <xf numFmtId="0" fontId="20" fillId="0" borderId="15" xfId="0" applyFont="1" applyBorder="1" applyAlignment="1">
      <alignment horizontal="center" vertical="top" wrapText="1"/>
    </xf>
    <xf numFmtId="0" fontId="20" fillId="2" borderId="16" xfId="0" applyFont="1" applyFill="1" applyBorder="1" applyAlignment="1">
      <alignment horizontal="center" vertical="top" wrapText="1"/>
    </xf>
    <xf numFmtId="0" fontId="20" fillId="0" borderId="16" xfId="0" applyFont="1" applyBorder="1" applyAlignment="1">
      <alignment horizontal="center" vertical="top" wrapText="1"/>
    </xf>
    <xf numFmtId="0" fontId="20" fillId="0" borderId="12" xfId="0" applyFont="1" applyBorder="1" applyAlignment="1">
      <alignment horizontal="center" vertical="top" wrapText="1"/>
    </xf>
    <xf numFmtId="0" fontId="22" fillId="0" borderId="0" xfId="0" applyFont="1" applyAlignment="1">
      <alignment vertical="top"/>
    </xf>
    <xf numFmtId="0" fontId="3" fillId="0" borderId="17" xfId="0" applyFont="1" applyBorder="1" applyAlignment="1">
      <alignment vertical="center" wrapText="1"/>
    </xf>
    <xf numFmtId="0" fontId="3" fillId="0" borderId="18" xfId="0" applyFont="1" applyBorder="1" applyAlignment="1" applyProtection="1">
      <alignment horizontal="left" vertical="top" wrapText="1"/>
      <protection locked="0"/>
    </xf>
    <xf numFmtId="0" fontId="4" fillId="3" borderId="8" xfId="0" applyFont="1" applyFill="1" applyBorder="1" applyAlignment="1">
      <alignment horizontal="center" vertical="center"/>
    </xf>
    <xf numFmtId="0" fontId="3" fillId="0" borderId="19" xfId="0" applyFont="1" applyBorder="1" applyAlignment="1" applyProtection="1">
      <alignment horizontal="left" vertical="top" wrapText="1"/>
      <protection locked="0"/>
    </xf>
    <xf numFmtId="0" fontId="20" fillId="0" borderId="0" xfId="0" applyFont="1" applyAlignment="1">
      <alignment horizontal="center" vertical="center"/>
    </xf>
    <xf numFmtId="0" fontId="20" fillId="0" borderId="0" xfId="0" applyFont="1" applyAlignment="1">
      <alignment horizontal="center" vertical="center" wrapText="1"/>
    </xf>
    <xf numFmtId="0" fontId="25" fillId="0" borderId="0" xfId="0" applyFont="1" applyAlignment="1">
      <alignment wrapText="1"/>
    </xf>
    <xf numFmtId="0" fontId="3" fillId="3" borderId="20" xfId="0" applyFont="1" applyFill="1" applyBorder="1" applyAlignment="1">
      <alignment vertical="center" wrapText="1"/>
    </xf>
    <xf numFmtId="0" fontId="3" fillId="3" borderId="21" xfId="0" applyFont="1" applyFill="1" applyBorder="1" applyAlignment="1">
      <alignment vertical="center" wrapText="1"/>
    </xf>
    <xf numFmtId="44" fontId="8" fillId="0" borderId="22" xfId="3" applyFont="1" applyBorder="1" applyAlignment="1">
      <alignment vertical="center" wrapText="1"/>
    </xf>
    <xf numFmtId="0" fontId="3" fillId="4" borderId="23" xfId="0" applyFont="1" applyFill="1" applyBorder="1" applyAlignment="1">
      <alignment horizontal="center" wrapText="1"/>
    </xf>
    <xf numFmtId="0" fontId="3" fillId="4" borderId="24" xfId="0" applyFont="1" applyFill="1" applyBorder="1" applyAlignment="1">
      <alignment horizontal="center" wrapText="1"/>
    </xf>
    <xf numFmtId="0" fontId="3" fillId="5" borderId="16" xfId="0" applyFont="1" applyFill="1" applyBorder="1" applyAlignment="1">
      <alignment wrapText="1"/>
    </xf>
    <xf numFmtId="0" fontId="3" fillId="5" borderId="15" xfId="0" applyFont="1" applyFill="1" applyBorder="1" applyAlignment="1">
      <alignment wrapText="1"/>
    </xf>
    <xf numFmtId="0" fontId="3" fillId="5" borderId="4" xfId="0" applyFont="1" applyFill="1" applyBorder="1" applyAlignment="1">
      <alignment wrapText="1"/>
    </xf>
    <xf numFmtId="0" fontId="4" fillId="0" borderId="23" xfId="0" applyFont="1" applyBorder="1" applyAlignment="1">
      <alignment horizontal="left" wrapText="1"/>
    </xf>
    <xf numFmtId="0" fontId="20" fillId="0" borderId="25" xfId="0" applyFont="1" applyBorder="1" applyAlignment="1">
      <alignment horizontal="center" vertical="center"/>
    </xf>
    <xf numFmtId="0" fontId="4" fillId="0" borderId="0" xfId="0" applyFont="1" applyAlignment="1" applyProtection="1">
      <alignment horizontal="center" vertical="center"/>
      <protection locked="0"/>
    </xf>
    <xf numFmtId="0" fontId="4" fillId="0" borderId="26" xfId="0" applyFont="1" applyBorder="1" applyAlignment="1" applyProtection="1">
      <alignment horizontal="center" vertical="center"/>
      <protection locked="0"/>
    </xf>
    <xf numFmtId="0" fontId="3" fillId="0" borderId="27" xfId="0" applyFont="1" applyBorder="1" applyAlignment="1">
      <alignment vertical="center" wrapText="1"/>
    </xf>
    <xf numFmtId="0" fontId="3" fillId="0" borderId="19" xfId="0" applyFont="1" applyBorder="1" applyAlignment="1">
      <alignment vertical="center" wrapText="1"/>
    </xf>
    <xf numFmtId="0" fontId="3" fillId="0" borderId="28" xfId="0" applyFont="1" applyBorder="1" applyAlignment="1">
      <alignment vertical="center" wrapText="1"/>
    </xf>
    <xf numFmtId="0" fontId="3" fillId="0" borderId="4" xfId="0" applyFont="1" applyBorder="1" applyAlignment="1">
      <alignment horizontal="left" vertical="center" wrapText="1"/>
    </xf>
    <xf numFmtId="0" fontId="3" fillId="0" borderId="4" xfId="0" applyFont="1" applyBorder="1" applyAlignment="1">
      <alignment horizontal="left" wrapText="1"/>
    </xf>
    <xf numFmtId="0" fontId="3" fillId="0" borderId="18" xfId="0" applyFont="1" applyBorder="1" applyAlignment="1">
      <alignment horizontal="left" wrapText="1"/>
    </xf>
    <xf numFmtId="0" fontId="3" fillId="0" borderId="15" xfId="0" applyFont="1" applyBorder="1" applyAlignment="1">
      <alignment horizontal="left" vertical="center" wrapText="1"/>
    </xf>
    <xf numFmtId="0" fontId="18" fillId="0" borderId="0" xfId="0" applyFont="1" applyAlignment="1">
      <alignment horizontal="center" vertical="center" wrapText="1"/>
    </xf>
    <xf numFmtId="0" fontId="3" fillId="3" borderId="15" xfId="0" applyFont="1" applyFill="1" applyBorder="1" applyAlignment="1">
      <alignment vertical="center" wrapText="1"/>
    </xf>
    <xf numFmtId="44" fontId="8" fillId="2" borderId="22" xfId="3" applyFont="1" applyFill="1" applyBorder="1" applyAlignment="1">
      <alignment vertical="center" wrapText="1"/>
    </xf>
    <xf numFmtId="0" fontId="25" fillId="0" borderId="0" xfId="6" applyFont="1" applyAlignment="1">
      <alignment wrapText="1"/>
    </xf>
    <xf numFmtId="0" fontId="4" fillId="3" borderId="0" xfId="6" applyFont="1" applyFill="1" applyAlignment="1">
      <alignment horizontal="center" vertical="center"/>
    </xf>
    <xf numFmtId="0" fontId="5" fillId="3" borderId="0" xfId="6" applyFont="1" applyFill="1" applyAlignment="1">
      <alignment horizontal="justify" vertical="center"/>
    </xf>
    <xf numFmtId="0" fontId="10" fillId="3" borderId="0" xfId="6" applyFont="1" applyFill="1" applyAlignment="1">
      <alignment vertical="center"/>
    </xf>
    <xf numFmtId="0" fontId="6" fillId="0" borderId="0" xfId="6"/>
    <xf numFmtId="0" fontId="22" fillId="0" borderId="0" xfId="6" applyFont="1" applyAlignment="1">
      <alignment vertical="top"/>
    </xf>
    <xf numFmtId="0" fontId="4" fillId="0" borderId="31" xfId="6" applyFont="1" applyBorder="1" applyAlignment="1" applyProtection="1">
      <alignment horizontal="center" vertical="center"/>
      <protection locked="0"/>
    </xf>
    <xf numFmtId="0" fontId="4" fillId="0" borderId="33" xfId="6" applyFont="1" applyBorder="1" applyAlignment="1" applyProtection="1">
      <alignment horizontal="center" vertical="center"/>
      <protection locked="0"/>
    </xf>
    <xf numFmtId="0" fontId="3" fillId="0" borderId="17" xfId="6" applyFont="1" applyBorder="1" applyAlignment="1">
      <alignment vertical="center" wrapText="1"/>
    </xf>
    <xf numFmtId="0" fontId="3" fillId="0" borderId="27" xfId="6" applyFont="1" applyBorder="1" applyAlignment="1">
      <alignment vertical="center" wrapText="1"/>
    </xf>
    <xf numFmtId="0" fontId="4" fillId="0" borderId="23" xfId="6" applyFont="1" applyBorder="1" applyAlignment="1">
      <alignment horizontal="left" wrapText="1"/>
    </xf>
    <xf numFmtId="0" fontId="4" fillId="0" borderId="34" xfId="6" applyFont="1" applyBorder="1" applyAlignment="1" applyProtection="1">
      <alignment horizontal="center" vertical="center"/>
      <protection locked="0"/>
    </xf>
    <xf numFmtId="0" fontId="6" fillId="0" borderId="0" xfId="6" applyProtection="1">
      <protection locked="0"/>
    </xf>
    <xf numFmtId="0" fontId="4" fillId="3" borderId="35" xfId="6" applyFont="1" applyFill="1" applyBorder="1" applyAlignment="1">
      <alignment horizontal="center" vertical="center"/>
    </xf>
    <xf numFmtId="0" fontId="3" fillId="3" borderId="15" xfId="6" applyFont="1" applyFill="1" applyBorder="1" applyAlignment="1">
      <alignment vertical="center" wrapText="1"/>
    </xf>
    <xf numFmtId="0" fontId="3" fillId="3" borderId="0" xfId="6" applyFont="1" applyFill="1" applyAlignment="1">
      <alignment vertical="center" wrapText="1"/>
    </xf>
    <xf numFmtId="0" fontId="3" fillId="3" borderId="36" xfId="6" applyFont="1" applyFill="1" applyBorder="1" applyAlignment="1">
      <alignment vertical="center" wrapText="1"/>
    </xf>
    <xf numFmtId="0" fontId="6" fillId="0" borderId="0" xfId="6" applyAlignment="1">
      <alignment vertical="center"/>
    </xf>
    <xf numFmtId="0" fontId="3" fillId="0" borderId="19" xfId="6" applyFont="1" applyBorder="1" applyAlignment="1">
      <alignment vertical="center" wrapText="1"/>
    </xf>
    <xf numFmtId="0" fontId="3" fillId="0" borderId="28" xfId="6" applyFont="1" applyBorder="1" applyAlignment="1">
      <alignment vertical="center" wrapText="1"/>
    </xf>
    <xf numFmtId="0" fontId="3" fillId="0" borderId="18" xfId="6" applyFont="1" applyBorder="1" applyAlignment="1" applyProtection="1">
      <alignment horizontal="left" vertical="top" wrapText="1"/>
      <protection locked="0"/>
    </xf>
    <xf numFmtId="0" fontId="3" fillId="0" borderId="38" xfId="6" applyFont="1" applyBorder="1" applyAlignment="1" applyProtection="1">
      <alignment horizontal="left" vertical="top" wrapText="1"/>
      <protection locked="0"/>
    </xf>
    <xf numFmtId="0" fontId="3" fillId="3" borderId="20" xfId="6" applyFont="1" applyFill="1" applyBorder="1" applyAlignment="1">
      <alignment vertical="center" wrapText="1"/>
    </xf>
    <xf numFmtId="0" fontId="3" fillId="3" borderId="39" xfId="6" applyFont="1" applyFill="1" applyBorder="1" applyAlignment="1">
      <alignment vertical="center" wrapText="1"/>
    </xf>
    <xf numFmtId="0" fontId="20" fillId="0" borderId="33" xfId="6" applyFont="1" applyBorder="1" applyAlignment="1">
      <alignment horizontal="center" vertical="center"/>
    </xf>
    <xf numFmtId="0" fontId="20" fillId="0" borderId="0" xfId="6" applyFont="1" applyAlignment="1">
      <alignment horizontal="center" vertical="center" wrapText="1"/>
    </xf>
    <xf numFmtId="0" fontId="8" fillId="0" borderId="0" xfId="6" applyFont="1" applyAlignment="1">
      <alignment vertical="center" wrapText="1"/>
    </xf>
    <xf numFmtId="0" fontId="8" fillId="0" borderId="0" xfId="6" applyFont="1" applyAlignment="1">
      <alignment horizontal="justify" vertical="center"/>
    </xf>
    <xf numFmtId="0" fontId="12" fillId="0" borderId="0" xfId="6" applyFont="1" applyAlignment="1">
      <alignment vertical="center"/>
    </xf>
    <xf numFmtId="0" fontId="4" fillId="0" borderId="3" xfId="6" applyFont="1" applyBorder="1" applyAlignment="1">
      <alignment horizontal="center" vertical="center"/>
    </xf>
    <xf numFmtId="0" fontId="4" fillId="0" borderId="0" xfId="6" applyFont="1" applyAlignment="1">
      <alignment horizontal="center" vertical="center"/>
    </xf>
    <xf numFmtId="0" fontId="53" fillId="0" borderId="16" xfId="6" applyFont="1" applyBorder="1" applyAlignment="1">
      <alignment horizontal="center" vertical="center" wrapText="1"/>
    </xf>
    <xf numFmtId="0" fontId="53" fillId="2" borderId="16" xfId="6" applyFont="1" applyFill="1" applyBorder="1" applyAlignment="1">
      <alignment horizontal="center" vertical="center" wrapText="1"/>
    </xf>
    <xf numFmtId="0" fontId="53" fillId="0" borderId="43" xfId="6" applyFont="1" applyBorder="1" applyAlignment="1">
      <alignment horizontal="center" vertical="center" wrapText="1"/>
    </xf>
    <xf numFmtId="0" fontId="53" fillId="0" borderId="0" xfId="6" applyFont="1" applyAlignment="1">
      <alignment horizontal="center" vertical="center" wrapText="1"/>
    </xf>
    <xf numFmtId="0" fontId="53" fillId="0" borderId="12" xfId="6" applyFont="1" applyBorder="1" applyAlignment="1">
      <alignment horizontal="center" vertical="center" wrapText="1"/>
    </xf>
    <xf numFmtId="0" fontId="53" fillId="0" borderId="17" xfId="6" applyFont="1" applyBorder="1" applyAlignment="1">
      <alignment horizontal="center" vertical="center" wrapText="1"/>
    </xf>
    <xf numFmtId="0" fontId="53" fillId="0" borderId="15" xfId="6" applyFont="1" applyBorder="1" applyAlignment="1">
      <alignment horizontal="center" vertical="center" wrapText="1"/>
    </xf>
    <xf numFmtId="0" fontId="55" fillId="0" borderId="0" xfId="6" applyFont="1" applyAlignment="1">
      <alignment horizontal="center" vertical="center" wrapText="1"/>
    </xf>
    <xf numFmtId="0" fontId="55" fillId="0" borderId="16" xfId="6" applyFont="1" applyBorder="1" applyAlignment="1">
      <alignment horizontal="center" vertical="center" wrapText="1"/>
    </xf>
    <xf numFmtId="0" fontId="55" fillId="2" borderId="16" xfId="6" applyFont="1" applyFill="1" applyBorder="1" applyAlignment="1">
      <alignment horizontal="center" vertical="center" wrapText="1"/>
    </xf>
    <xf numFmtId="0" fontId="55" fillId="0" borderId="43" xfId="6" applyFont="1" applyBorder="1" applyAlignment="1">
      <alignment horizontal="center" vertical="center" wrapText="1"/>
    </xf>
    <xf numFmtId="0" fontId="55" fillId="0" borderId="12" xfId="6" applyFont="1" applyBorder="1" applyAlignment="1">
      <alignment horizontal="center" vertical="center" wrapText="1"/>
    </xf>
    <xf numFmtId="0" fontId="55" fillId="0" borderId="15" xfId="6" applyFont="1" applyBorder="1" applyAlignment="1">
      <alignment horizontal="center" vertical="center" wrapText="1"/>
    </xf>
    <xf numFmtId="0" fontId="3" fillId="4" borderId="23" xfId="6" applyFont="1" applyFill="1" applyBorder="1" applyAlignment="1">
      <alignment horizontal="center" wrapText="1"/>
    </xf>
    <xf numFmtId="0" fontId="3" fillId="4" borderId="37" xfId="6" applyFont="1" applyFill="1" applyBorder="1" applyAlignment="1">
      <alignment horizontal="center" wrapText="1"/>
    </xf>
    <xf numFmtId="0" fontId="3" fillId="3" borderId="32" xfId="6" applyFont="1" applyFill="1" applyBorder="1" applyAlignment="1">
      <alignment vertical="center" wrapText="1"/>
    </xf>
    <xf numFmtId="0" fontId="4" fillId="0" borderId="31" xfId="6" applyFont="1" applyBorder="1" applyAlignment="1">
      <alignment horizontal="center" vertical="center"/>
    </xf>
    <xf numFmtId="0" fontId="56" fillId="6" borderId="12" xfId="6" applyFont="1" applyFill="1" applyBorder="1" applyAlignment="1">
      <alignment horizontal="center" vertical="top" wrapText="1"/>
    </xf>
    <xf numFmtId="0" fontId="56" fillId="6" borderId="38" xfId="6" applyFont="1" applyFill="1" applyBorder="1" applyAlignment="1">
      <alignment horizontal="center" vertical="top" wrapText="1"/>
    </xf>
    <xf numFmtId="0" fontId="12" fillId="0" borderId="0" xfId="6" applyFont="1" applyAlignment="1">
      <alignment vertical="top"/>
    </xf>
    <xf numFmtId="0" fontId="0" fillId="0" borderId="33" xfId="0" applyBorder="1"/>
    <xf numFmtId="0" fontId="57" fillId="0" borderId="41" xfId="6" applyFont="1" applyBorder="1" applyAlignment="1">
      <alignment horizontal="center" vertical="center" wrapText="1"/>
    </xf>
    <xf numFmtId="0" fontId="57" fillId="2" borderId="41" xfId="6" applyFont="1" applyFill="1" applyBorder="1" applyAlignment="1">
      <alignment horizontal="center" vertical="center" wrapText="1"/>
    </xf>
    <xf numFmtId="0" fontId="57" fillId="0" borderId="42" xfId="6" applyFont="1" applyBorder="1" applyAlignment="1">
      <alignment horizontal="center" vertical="center" wrapText="1"/>
    </xf>
    <xf numFmtId="0" fontId="49" fillId="0" borderId="0" xfId="6" applyFont="1"/>
    <xf numFmtId="0" fontId="58" fillId="0" borderId="16" xfId="6" applyFont="1" applyBorder="1" applyAlignment="1">
      <alignment horizontal="center" vertical="center" wrapText="1"/>
    </xf>
    <xf numFmtId="0" fontId="58" fillId="2" borderId="16" xfId="6" applyFont="1" applyFill="1" applyBorder="1" applyAlignment="1">
      <alignment horizontal="center" vertical="center" wrapText="1"/>
    </xf>
    <xf numFmtId="0" fontId="58" fillId="0" borderId="43" xfId="6" applyFont="1" applyBorder="1" applyAlignment="1">
      <alignment horizontal="center" vertical="center" wrapText="1"/>
    </xf>
    <xf numFmtId="40" fontId="17" fillId="0" borderId="79" xfId="1" applyNumberFormat="1" applyFont="1" applyBorder="1" applyAlignment="1">
      <alignment vertical="center" wrapText="1"/>
    </xf>
    <xf numFmtId="40" fontId="17" fillId="0" borderId="80" xfId="1" applyNumberFormat="1" applyFont="1" applyBorder="1" applyAlignment="1">
      <alignment vertical="center" wrapText="1"/>
    </xf>
    <xf numFmtId="44" fontId="17" fillId="0" borderId="16" xfId="4" applyFont="1" applyBorder="1" applyAlignment="1">
      <alignment vertical="center" wrapText="1"/>
    </xf>
    <xf numFmtId="44" fontId="17" fillId="0" borderId="43" xfId="4" applyFont="1" applyBorder="1" applyAlignment="1">
      <alignment vertical="center" wrapText="1"/>
    </xf>
    <xf numFmtId="0" fontId="25" fillId="0" borderId="0" xfId="6" applyFont="1"/>
    <xf numFmtId="0" fontId="20" fillId="10" borderId="29" xfId="6" applyFont="1" applyFill="1" applyBorder="1" applyAlignment="1">
      <alignment horizontal="center" vertical="center"/>
    </xf>
    <xf numFmtId="0" fontId="20" fillId="10" borderId="30" xfId="6" applyFont="1" applyFill="1" applyBorder="1" applyAlignment="1">
      <alignment horizontal="left" vertical="center" wrapText="1"/>
    </xf>
    <xf numFmtId="0" fontId="52" fillId="10" borderId="40" xfId="6" applyFont="1" applyFill="1" applyBorder="1" applyAlignment="1">
      <alignment horizontal="center" vertical="top" wrapText="1"/>
    </xf>
    <xf numFmtId="0" fontId="52" fillId="10" borderId="41" xfId="6" applyFont="1" applyFill="1" applyBorder="1" applyAlignment="1">
      <alignment horizontal="center" vertical="top" wrapText="1"/>
    </xf>
    <xf numFmtId="0" fontId="52" fillId="10" borderId="42" xfId="6" applyFont="1" applyFill="1" applyBorder="1" applyAlignment="1">
      <alignment horizontal="center" vertical="top" wrapText="1"/>
    </xf>
    <xf numFmtId="0" fontId="53" fillId="8" borderId="0" xfId="6" applyFont="1" applyFill="1" applyAlignment="1">
      <alignment horizontal="center" vertical="center" wrapText="1"/>
    </xf>
    <xf numFmtId="0" fontId="4" fillId="9" borderId="0" xfId="6" applyFont="1" applyFill="1" applyAlignment="1">
      <alignment horizontal="left" vertical="center" wrapText="1"/>
    </xf>
    <xf numFmtId="0" fontId="3" fillId="8" borderId="15" xfId="6" applyFont="1" applyFill="1" applyBorder="1" applyAlignment="1">
      <alignment horizontal="left" vertical="center" wrapText="1"/>
    </xf>
    <xf numFmtId="0" fontId="3" fillId="8" borderId="28" xfId="6" applyFont="1" applyFill="1" applyBorder="1" applyAlignment="1">
      <alignment vertical="center" wrapText="1"/>
    </xf>
    <xf numFmtId="0" fontId="4" fillId="9" borderId="4" xfId="6" applyFont="1" applyFill="1" applyBorder="1" applyAlignment="1">
      <alignment vertical="center" wrapText="1"/>
    </xf>
    <xf numFmtId="0" fontId="4" fillId="9" borderId="18" xfId="6" applyFont="1" applyFill="1" applyBorder="1" applyAlignment="1">
      <alignment horizontal="left" wrapText="1"/>
    </xf>
    <xf numFmtId="0" fontId="4" fillId="9" borderId="4" xfId="6" applyFont="1" applyFill="1" applyBorder="1" applyAlignment="1">
      <alignment horizontal="left" wrapText="1"/>
    </xf>
    <xf numFmtId="0" fontId="4" fillId="9" borderId="4" xfId="6" applyFont="1" applyFill="1" applyBorder="1" applyAlignment="1">
      <alignment horizontal="left" vertical="center" wrapText="1"/>
    </xf>
    <xf numFmtId="0" fontId="4" fillId="0" borderId="74" xfId="6" applyFont="1" applyBorder="1" applyAlignment="1" applyProtection="1">
      <alignment horizontal="center" vertical="center"/>
      <protection locked="0"/>
    </xf>
    <xf numFmtId="0" fontId="4" fillId="11" borderId="74" xfId="6" applyFont="1" applyFill="1" applyBorder="1" applyAlignment="1" applyProtection="1">
      <alignment horizontal="left" vertical="center"/>
      <protection locked="0"/>
    </xf>
    <xf numFmtId="0" fontId="4" fillId="11" borderId="74" xfId="6" applyFont="1" applyFill="1" applyBorder="1" applyAlignment="1" applyProtection="1">
      <alignment horizontal="center" vertical="center"/>
      <protection locked="0"/>
    </xf>
    <xf numFmtId="0" fontId="4" fillId="11" borderId="12" xfId="6" applyFont="1" applyFill="1" applyBorder="1" applyAlignment="1" applyProtection="1">
      <alignment horizontal="left" vertical="top" wrapText="1"/>
      <protection locked="0"/>
    </xf>
    <xf numFmtId="0" fontId="3" fillId="11" borderId="12" xfId="6" applyFont="1" applyFill="1" applyBorder="1" applyAlignment="1" applyProtection="1">
      <alignment horizontal="center" vertical="top" wrapText="1"/>
      <protection locked="0"/>
    </xf>
    <xf numFmtId="0" fontId="3" fillId="11" borderId="12" xfId="6" applyFont="1" applyFill="1" applyBorder="1" applyAlignment="1">
      <alignment vertical="center" wrapText="1"/>
    </xf>
    <xf numFmtId="44" fontId="3" fillId="11" borderId="12" xfId="6" applyNumberFormat="1" applyFont="1" applyFill="1" applyBorder="1" applyAlignment="1" applyProtection="1">
      <alignment horizontal="center" vertical="top" wrapText="1"/>
      <protection locked="0"/>
    </xf>
    <xf numFmtId="44" fontId="3" fillId="0" borderId="12" xfId="1" applyNumberFormat="1" applyFont="1" applyFill="1" applyBorder="1" applyAlignment="1" applyProtection="1">
      <alignment vertical="center" wrapText="1"/>
      <protection locked="0"/>
    </xf>
    <xf numFmtId="44" fontId="3" fillId="2" borderId="12" xfId="1" applyNumberFormat="1" applyFont="1" applyFill="1" applyBorder="1" applyAlignment="1" applyProtection="1">
      <alignment vertical="center" wrapText="1"/>
      <protection locked="0"/>
    </xf>
    <xf numFmtId="44" fontId="3" fillId="0" borderId="43" xfId="1" applyNumberFormat="1" applyFont="1" applyFill="1" applyBorder="1" applyAlignment="1" applyProtection="1">
      <alignment vertical="center" wrapText="1"/>
      <protection locked="0"/>
    </xf>
    <xf numFmtId="44" fontId="3" fillId="0" borderId="13" xfId="1" applyNumberFormat="1" applyFont="1" applyBorder="1" applyAlignment="1" applyProtection="1">
      <alignment vertical="center" wrapText="1"/>
      <protection locked="0"/>
    </xf>
    <xf numFmtId="44" fontId="3" fillId="2" borderId="13" xfId="1" applyNumberFormat="1" applyFont="1" applyFill="1" applyBorder="1" applyAlignment="1" applyProtection="1">
      <alignment vertical="center" wrapText="1"/>
      <protection locked="0"/>
    </xf>
    <xf numFmtId="44" fontId="3" fillId="2" borderId="14" xfId="1" applyNumberFormat="1" applyFont="1" applyFill="1" applyBorder="1" applyAlignment="1" applyProtection="1">
      <alignment vertical="center" wrapText="1"/>
      <protection locked="0"/>
    </xf>
    <xf numFmtId="44" fontId="3" fillId="0" borderId="44" xfId="1" applyNumberFormat="1" applyFont="1" applyBorder="1" applyAlignment="1" applyProtection="1">
      <alignment vertical="center" wrapText="1"/>
      <protection locked="0"/>
    </xf>
    <xf numFmtId="44" fontId="3" fillId="0" borderId="12" xfId="3" applyFont="1" applyFill="1" applyBorder="1" applyAlignment="1" applyProtection="1">
      <alignment vertical="center" wrapText="1"/>
      <protection locked="0"/>
    </xf>
    <xf numFmtId="44" fontId="3" fillId="0" borderId="43" xfId="3" applyFont="1" applyFill="1" applyBorder="1" applyAlignment="1" applyProtection="1">
      <alignment vertical="center" wrapText="1"/>
      <protection locked="0"/>
    </xf>
    <xf numFmtId="44" fontId="3" fillId="0" borderId="12" xfId="1" applyNumberFormat="1" applyFont="1" applyBorder="1" applyAlignment="1" applyProtection="1">
      <alignment vertical="center" wrapText="1"/>
      <protection locked="0"/>
    </xf>
    <xf numFmtId="44" fontId="3" fillId="0" borderId="36" xfId="1" applyNumberFormat="1" applyFont="1" applyBorder="1" applyAlignment="1" applyProtection="1">
      <alignment vertical="center" wrapText="1"/>
      <protection locked="0"/>
    </xf>
    <xf numFmtId="44" fontId="3" fillId="10" borderId="12" xfId="4" applyFont="1" applyFill="1" applyBorder="1" applyAlignment="1">
      <alignment vertical="center" wrapText="1"/>
    </xf>
    <xf numFmtId="0" fontId="3" fillId="8" borderId="37" xfId="6" applyFont="1" applyFill="1" applyBorder="1" applyAlignment="1">
      <alignment horizontal="center" wrapText="1"/>
    </xf>
    <xf numFmtId="0" fontId="3" fillId="8" borderId="23" xfId="6" applyFont="1" applyFill="1" applyBorder="1" applyAlignment="1">
      <alignment horizontal="center" wrapText="1"/>
    </xf>
    <xf numFmtId="0" fontId="20" fillId="0" borderId="0" xfId="6" applyFont="1" applyAlignment="1">
      <alignment horizontal="center" vertical="center"/>
    </xf>
    <xf numFmtId="0" fontId="53" fillId="10" borderId="12" xfId="6" applyFont="1" applyFill="1" applyBorder="1" applyAlignment="1">
      <alignment horizontal="center" vertical="center" wrapText="1"/>
    </xf>
    <xf numFmtId="0" fontId="35" fillId="10" borderId="30" xfId="6" applyFont="1" applyFill="1" applyBorder="1" applyAlignment="1">
      <alignment horizontal="left" vertical="center" wrapText="1"/>
    </xf>
    <xf numFmtId="0" fontId="54" fillId="10" borderId="40" xfId="6" applyFont="1" applyFill="1" applyBorder="1" applyAlignment="1">
      <alignment horizontal="center" vertical="top" wrapText="1"/>
    </xf>
    <xf numFmtId="0" fontId="54" fillId="10" borderId="41" xfId="6" applyFont="1" applyFill="1" applyBorder="1" applyAlignment="1">
      <alignment horizontal="center" vertical="top" wrapText="1"/>
    </xf>
    <xf numFmtId="0" fontId="54" fillId="10" borderId="42" xfId="6" applyFont="1" applyFill="1" applyBorder="1" applyAlignment="1">
      <alignment horizontal="center" vertical="top" wrapText="1"/>
    </xf>
    <xf numFmtId="0" fontId="3" fillId="6" borderId="15" xfId="6" applyFont="1" applyFill="1" applyBorder="1" applyAlignment="1">
      <alignment wrapText="1"/>
    </xf>
    <xf numFmtId="0" fontId="3" fillId="6" borderId="32" xfId="6" applyFont="1" applyFill="1" applyBorder="1" applyAlignment="1">
      <alignment wrapText="1"/>
    </xf>
    <xf numFmtId="0" fontId="3" fillId="8" borderId="17" xfId="6" applyFont="1" applyFill="1" applyBorder="1" applyAlignment="1">
      <alignment vertical="center" wrapText="1"/>
    </xf>
    <xf numFmtId="0" fontId="24" fillId="8" borderId="4" xfId="6" applyFont="1" applyFill="1" applyBorder="1" applyAlignment="1">
      <alignment vertical="center" wrapText="1"/>
    </xf>
    <xf numFmtId="0" fontId="4" fillId="12" borderId="4" xfId="6" applyFont="1" applyFill="1" applyBorder="1" applyAlignment="1">
      <alignment horizontal="left" vertical="center" wrapText="1"/>
    </xf>
    <xf numFmtId="0" fontId="4" fillId="12" borderId="18" xfId="6" applyFont="1" applyFill="1" applyBorder="1" applyAlignment="1">
      <alignment horizontal="left" wrapText="1"/>
    </xf>
    <xf numFmtId="0" fontId="4" fillId="12" borderId="4" xfId="6" applyFont="1" applyFill="1" applyBorder="1" applyAlignment="1">
      <alignment horizontal="left" wrapText="1"/>
    </xf>
    <xf numFmtId="44" fontId="3" fillId="0" borderId="43" xfId="1" applyNumberFormat="1" applyFont="1" applyBorder="1" applyAlignment="1" applyProtection="1">
      <alignment vertical="center" wrapText="1"/>
      <protection locked="0"/>
    </xf>
    <xf numFmtId="0" fontId="60" fillId="8" borderId="4" xfId="5" applyFont="1" applyFill="1" applyBorder="1" applyAlignment="1" applyProtection="1">
      <alignment vertical="center" wrapText="1"/>
    </xf>
    <xf numFmtId="0" fontId="3" fillId="6" borderId="16" xfId="6" applyFont="1" applyFill="1" applyBorder="1" applyAlignment="1">
      <alignment wrapText="1"/>
    </xf>
    <xf numFmtId="0" fontId="25" fillId="8" borderId="0" xfId="6" applyFont="1" applyFill="1"/>
    <xf numFmtId="43" fontId="3" fillId="6" borderId="16" xfId="1" applyFont="1" applyFill="1" applyBorder="1" applyAlignment="1" applyProtection="1">
      <alignment wrapText="1"/>
    </xf>
    <xf numFmtId="43" fontId="3" fillId="6" borderId="15" xfId="1" applyFont="1" applyFill="1" applyBorder="1" applyAlignment="1" applyProtection="1">
      <alignment wrapText="1"/>
    </xf>
    <xf numFmtId="43" fontId="3" fillId="6" borderId="32" xfId="1" applyFont="1" applyFill="1" applyBorder="1" applyAlignment="1" applyProtection="1">
      <alignment wrapText="1"/>
    </xf>
    <xf numFmtId="0" fontId="3" fillId="6" borderId="12" xfId="6" applyFont="1" applyFill="1" applyBorder="1" applyAlignment="1" applyProtection="1">
      <alignment horizontal="center" vertical="top" wrapText="1"/>
      <protection locked="0"/>
    </xf>
    <xf numFmtId="0" fontId="55" fillId="10" borderId="12" xfId="6" applyFont="1" applyFill="1" applyBorder="1" applyAlignment="1">
      <alignment horizontal="center" vertical="center" wrapText="1"/>
    </xf>
    <xf numFmtId="44" fontId="62" fillId="14" borderId="12" xfId="6" applyNumberFormat="1" applyFont="1" applyFill="1" applyBorder="1"/>
    <xf numFmtId="44" fontId="4" fillId="14" borderId="12" xfId="6" applyNumberFormat="1" applyFont="1" applyFill="1" applyBorder="1"/>
    <xf numFmtId="0" fontId="4" fillId="8" borderId="0" xfId="6" applyFont="1" applyFill="1" applyProtection="1">
      <protection locked="0"/>
    </xf>
    <xf numFmtId="0" fontId="6" fillId="8" borderId="0" xfId="6" applyFill="1"/>
    <xf numFmtId="0" fontId="3" fillId="14" borderId="12" xfId="6" applyFont="1" applyFill="1" applyBorder="1"/>
    <xf numFmtId="44" fontId="6" fillId="8" borderId="0" xfId="6" applyNumberFormat="1" applyFill="1"/>
    <xf numFmtId="0" fontId="4" fillId="14" borderId="12" xfId="6" applyFont="1" applyFill="1" applyBorder="1" applyAlignment="1">
      <alignment horizontal="center" vertical="center"/>
    </xf>
    <xf numFmtId="0" fontId="4" fillId="14" borderId="12" xfId="6" applyFont="1" applyFill="1" applyBorder="1" applyProtection="1">
      <protection locked="0"/>
    </xf>
    <xf numFmtId="0" fontId="6" fillId="14" borderId="12" xfId="6" applyFill="1" applyBorder="1"/>
    <xf numFmtId="0" fontId="12" fillId="14" borderId="12" xfId="6" applyFont="1" applyFill="1" applyBorder="1" applyAlignment="1">
      <alignment vertical="center"/>
    </xf>
    <xf numFmtId="0" fontId="3" fillId="8" borderId="0" xfId="6" applyFont="1" applyFill="1"/>
    <xf numFmtId="0" fontId="1" fillId="0" borderId="0" xfId="6" applyFont="1"/>
    <xf numFmtId="164" fontId="3" fillId="11" borderId="12" xfId="3" applyNumberFormat="1" applyFont="1" applyFill="1" applyBorder="1" applyAlignment="1" applyProtection="1">
      <alignment horizontal="center" vertical="top" wrapText="1"/>
      <protection locked="0"/>
    </xf>
    <xf numFmtId="0" fontId="1" fillId="0" borderId="0" xfId="6" applyFont="1" applyProtection="1">
      <protection locked="0"/>
    </xf>
    <xf numFmtId="0" fontId="63" fillId="0" borderId="0" xfId="6" applyFont="1"/>
    <xf numFmtId="44" fontId="1" fillId="0" borderId="0" xfId="6" applyNumberFormat="1" applyFont="1"/>
    <xf numFmtId="44" fontId="63" fillId="0" borderId="0" xfId="6" applyNumberFormat="1" applyFont="1"/>
    <xf numFmtId="44" fontId="6" fillId="0" borderId="0" xfId="6" applyNumberFormat="1"/>
    <xf numFmtId="2" fontId="6" fillId="0" borderId="0" xfId="6" applyNumberFormat="1"/>
    <xf numFmtId="44" fontId="6" fillId="0" borderId="0" xfId="6" applyNumberFormat="1" applyProtection="1">
      <protection locked="0"/>
    </xf>
    <xf numFmtId="3" fontId="6" fillId="0" borderId="0" xfId="6" applyNumberFormat="1"/>
    <xf numFmtId="0" fontId="20" fillId="0" borderId="8" xfId="0" applyFont="1" applyBorder="1" applyAlignment="1">
      <alignment horizontal="right" vertical="center"/>
    </xf>
    <xf numFmtId="0" fontId="20" fillId="0" borderId="72" xfId="0" applyFont="1" applyBorder="1" applyAlignment="1">
      <alignment horizontal="right" vertical="center"/>
    </xf>
    <xf numFmtId="0" fontId="3" fillId="0" borderId="18" xfId="0" applyFont="1" applyBorder="1" applyAlignment="1" applyProtection="1">
      <alignment horizontal="left" vertical="top" wrapText="1"/>
      <protection locked="0"/>
    </xf>
    <xf numFmtId="0" fontId="3" fillId="0" borderId="19" xfId="0" applyFont="1" applyBorder="1" applyAlignment="1" applyProtection="1">
      <alignment horizontal="left" vertical="top" wrapText="1"/>
      <protection locked="0"/>
    </xf>
    <xf numFmtId="0" fontId="4" fillId="0" borderId="23" xfId="0" applyFont="1" applyBorder="1" applyAlignment="1">
      <alignment horizontal="left" wrapText="1"/>
    </xf>
    <xf numFmtId="0" fontId="4" fillId="0" borderId="24" xfId="0" applyFont="1" applyBorder="1" applyAlignment="1">
      <alignment horizontal="left" wrapText="1"/>
    </xf>
    <xf numFmtId="0" fontId="3" fillId="0" borderId="18" xfId="0" applyFont="1" applyBorder="1" applyAlignment="1" applyProtection="1">
      <alignment horizontal="center" vertical="top" wrapText="1"/>
      <protection locked="0"/>
    </xf>
    <xf numFmtId="0" fontId="3" fillId="0" borderId="19" xfId="0" applyFont="1" applyBorder="1" applyAlignment="1" applyProtection="1">
      <alignment horizontal="center" vertical="top" wrapText="1"/>
      <protection locked="0"/>
    </xf>
    <xf numFmtId="0" fontId="8" fillId="0" borderId="50" xfId="0" applyFont="1" applyBorder="1" applyAlignment="1">
      <alignment horizontal="center" vertical="center" wrapText="1"/>
    </xf>
    <xf numFmtId="0" fontId="8" fillId="0" borderId="51" xfId="0" applyFont="1" applyBorder="1" applyAlignment="1">
      <alignment horizontal="center" vertical="center" wrapText="1"/>
    </xf>
    <xf numFmtId="0" fontId="8" fillId="0" borderId="54" xfId="0" applyFont="1" applyBorder="1" applyAlignment="1">
      <alignment horizontal="center" vertical="center" wrapText="1"/>
    </xf>
    <xf numFmtId="0" fontId="8" fillId="0" borderId="52" xfId="0" applyFont="1" applyBorder="1" applyAlignment="1">
      <alignment horizontal="center" vertical="center" wrapText="1"/>
    </xf>
    <xf numFmtId="0" fontId="8" fillId="0" borderId="53" xfId="0" applyFont="1" applyBorder="1" applyAlignment="1">
      <alignment horizontal="center" vertical="center" wrapText="1"/>
    </xf>
    <xf numFmtId="0" fontId="8" fillId="0" borderId="55" xfId="0" applyFont="1" applyBorder="1" applyAlignment="1">
      <alignment horizontal="center" vertical="center" wrapText="1"/>
    </xf>
    <xf numFmtId="0" fontId="8" fillId="0" borderId="56"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58" xfId="0" applyFont="1" applyBorder="1" applyAlignment="1">
      <alignment horizontal="justify" vertical="center" wrapText="1"/>
    </xf>
    <xf numFmtId="0" fontId="8" fillId="0" borderId="8" xfId="0" applyFont="1" applyBorder="1" applyAlignment="1">
      <alignment horizontal="justify" vertical="center" wrapText="1"/>
    </xf>
    <xf numFmtId="0" fontId="8" fillId="0" borderId="0" xfId="0" applyFont="1" applyAlignment="1">
      <alignment horizontal="justify" vertical="center" wrapText="1"/>
    </xf>
    <xf numFmtId="0" fontId="8" fillId="0" borderId="5" xfId="0" applyFont="1" applyBorder="1" applyAlignment="1">
      <alignment horizontal="justify" vertical="center" wrapText="1"/>
    </xf>
    <xf numFmtId="0" fontId="8" fillId="0" borderId="63" xfId="0" applyFont="1" applyBorder="1" applyAlignment="1">
      <alignment horizontal="justify" vertical="center" wrapText="1"/>
    </xf>
    <xf numFmtId="0" fontId="8" fillId="0" borderId="64" xfId="0" applyFont="1" applyBorder="1" applyAlignment="1">
      <alignment horizontal="justify" vertical="center" wrapText="1"/>
    </xf>
    <xf numFmtId="0" fontId="8" fillId="0" borderId="65" xfId="0" applyFont="1" applyBorder="1" applyAlignment="1">
      <alignment horizontal="justify" vertical="center" wrapText="1"/>
    </xf>
    <xf numFmtId="0" fontId="3" fillId="4" borderId="23" xfId="0" applyFont="1" applyFill="1" applyBorder="1" applyAlignment="1">
      <alignment horizontal="center" wrapText="1"/>
    </xf>
    <xf numFmtId="0" fontId="3" fillId="4" borderId="24" xfId="0" applyFont="1" applyFill="1" applyBorder="1" applyAlignment="1">
      <alignment horizontal="center" wrapText="1"/>
    </xf>
    <xf numFmtId="0" fontId="20" fillId="0" borderId="70" xfId="0" applyFont="1" applyBorder="1" applyAlignment="1">
      <alignment horizontal="center" vertical="center" wrapText="1"/>
    </xf>
    <xf numFmtId="0" fontId="20" fillId="0" borderId="71" xfId="0" applyFont="1" applyBorder="1" applyAlignment="1">
      <alignment horizontal="center" vertical="center" wrapText="1"/>
    </xf>
    <xf numFmtId="0" fontId="3" fillId="0" borderId="73" xfId="0" applyFont="1" applyBorder="1" applyAlignment="1" applyProtection="1">
      <alignment horizontal="left" vertical="top" wrapText="1"/>
      <protection locked="0"/>
    </xf>
    <xf numFmtId="0" fontId="3" fillId="0" borderId="15" xfId="0" applyFont="1" applyBorder="1" applyAlignment="1" applyProtection="1">
      <alignment horizontal="left" vertical="top" wrapText="1"/>
      <protection locked="0"/>
    </xf>
    <xf numFmtId="0" fontId="3" fillId="0" borderId="4" xfId="0" applyFont="1" applyBorder="1" applyAlignment="1" applyProtection="1">
      <alignment horizontal="left" vertical="top" wrapText="1"/>
      <protection locked="0"/>
    </xf>
    <xf numFmtId="0" fontId="8" fillId="0" borderId="48" xfId="0" applyFont="1" applyBorder="1" applyAlignment="1">
      <alignment horizontal="justify" vertical="center" wrapText="1"/>
    </xf>
    <xf numFmtId="0" fontId="8" fillId="0" borderId="51" xfId="0" applyFont="1" applyBorder="1" applyAlignment="1">
      <alignment horizontal="justify" vertical="center" wrapText="1"/>
    </xf>
    <xf numFmtId="0" fontId="8" fillId="0" borderId="54" xfId="0" applyFont="1" applyBorder="1" applyAlignment="1">
      <alignment horizontal="justify" vertical="center" wrapText="1"/>
    </xf>
    <xf numFmtId="0" fontId="17" fillId="0" borderId="16" xfId="0" applyFont="1" applyBorder="1" applyAlignment="1">
      <alignment vertical="center" wrapText="1"/>
    </xf>
    <xf numFmtId="0" fontId="17" fillId="0" borderId="15" xfId="0" applyFont="1" applyBorder="1" applyAlignment="1">
      <alignment vertical="center" wrapText="1"/>
    </xf>
    <xf numFmtId="0" fontId="17" fillId="0" borderId="4" xfId="0" applyFont="1" applyBorder="1" applyAlignment="1">
      <alignment vertical="center" wrapText="1"/>
    </xf>
    <xf numFmtId="0" fontId="7" fillId="0" borderId="48" xfId="0" applyFont="1" applyBorder="1" applyAlignment="1">
      <alignment horizontal="center" vertical="center" wrapText="1"/>
    </xf>
    <xf numFmtId="0" fontId="7" fillId="0" borderId="51" xfId="0" applyFont="1" applyBorder="1" applyAlignment="1">
      <alignment horizontal="center" vertical="center" wrapText="1"/>
    </xf>
    <xf numFmtId="0" fontId="7" fillId="0" borderId="66" xfId="0" applyFont="1" applyBorder="1" applyAlignment="1">
      <alignment horizontal="center" vertical="center" wrapText="1"/>
    </xf>
    <xf numFmtId="0" fontId="7" fillId="0" borderId="45" xfId="0" applyFont="1" applyBorder="1" applyAlignment="1">
      <alignment horizontal="center" vertical="center" wrapText="1"/>
    </xf>
    <xf numFmtId="0" fontId="7" fillId="0" borderId="53" xfId="0" applyFont="1" applyBorder="1" applyAlignment="1">
      <alignment horizontal="center" vertical="center" wrapText="1"/>
    </xf>
    <xf numFmtId="0" fontId="7" fillId="0" borderId="67" xfId="0" applyFont="1" applyBorder="1" applyAlignment="1">
      <alignment horizontal="center" vertical="center" wrapText="1"/>
    </xf>
    <xf numFmtId="0" fontId="8" fillId="0" borderId="50" xfId="0" applyFont="1" applyBorder="1" applyAlignment="1">
      <alignment horizontal="justify" vertical="center" wrapText="1"/>
    </xf>
    <xf numFmtId="0" fontId="8" fillId="0" borderId="52" xfId="0" applyFont="1" applyBorder="1" applyAlignment="1">
      <alignment horizontal="justify" vertical="center" wrapText="1"/>
    </xf>
    <xf numFmtId="0" fontId="8" fillId="0" borderId="53"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68" xfId="0" applyFont="1" applyBorder="1" applyAlignment="1">
      <alignment horizontal="justify" vertical="center" wrapText="1"/>
    </xf>
    <xf numFmtId="0" fontId="8" fillId="0" borderId="9" xfId="0" applyFont="1" applyBorder="1" applyAlignment="1">
      <alignment horizontal="justify" vertical="center" wrapText="1"/>
    </xf>
    <xf numFmtId="0" fontId="8" fillId="0" borderId="69" xfId="0" applyFont="1" applyBorder="1" applyAlignment="1">
      <alignment horizontal="justify" vertical="center" wrapText="1"/>
    </xf>
    <xf numFmtId="0" fontId="8" fillId="0" borderId="3" xfId="0" applyFont="1" applyBorder="1" applyAlignment="1">
      <alignment horizontal="justify" vertical="center" wrapText="1"/>
    </xf>
    <xf numFmtId="0" fontId="8" fillId="0" borderId="1" xfId="0" applyFont="1" applyBorder="1" applyAlignment="1">
      <alignment horizontal="justify" vertical="center" wrapText="1"/>
    </xf>
    <xf numFmtId="0" fontId="8" fillId="0" borderId="10" xfId="0" applyFont="1" applyBorder="1" applyAlignment="1">
      <alignment horizontal="justify" vertical="center" wrapText="1"/>
    </xf>
    <xf numFmtId="0" fontId="8" fillId="0" borderId="45" xfId="0" applyFont="1" applyBorder="1" applyAlignment="1">
      <alignment horizontal="justify" vertical="center" wrapText="1"/>
    </xf>
    <xf numFmtId="0" fontId="8" fillId="0" borderId="59" xfId="0" applyFont="1" applyBorder="1" applyAlignment="1">
      <alignment horizontal="justify" vertical="center" wrapText="1"/>
    </xf>
    <xf numFmtId="0" fontId="8" fillId="0" borderId="48" xfId="0" applyFont="1" applyBorder="1" applyAlignment="1">
      <alignment horizontal="center" vertical="center" wrapText="1"/>
    </xf>
    <xf numFmtId="0" fontId="8" fillId="0" borderId="45" xfId="0" applyFont="1" applyBorder="1" applyAlignment="1">
      <alignment horizontal="center" vertical="center" wrapText="1"/>
    </xf>
    <xf numFmtId="0" fontId="8" fillId="0" borderId="60" xfId="0" applyFont="1" applyBorder="1" applyAlignment="1">
      <alignment horizontal="justify" vertical="center" wrapText="1"/>
    </xf>
    <xf numFmtId="0" fontId="8" fillId="0" borderId="61" xfId="0" applyFont="1" applyBorder="1" applyAlignment="1">
      <alignment horizontal="justify" vertical="center" wrapText="1"/>
    </xf>
    <xf numFmtId="0" fontId="8" fillId="0" borderId="62" xfId="0" applyFont="1" applyBorder="1" applyAlignment="1">
      <alignment horizontal="justify" vertical="center" wrapText="1"/>
    </xf>
    <xf numFmtId="0" fontId="8" fillId="0" borderId="48" xfId="0" applyFont="1" applyBorder="1" applyAlignment="1">
      <alignment horizontal="right" vertical="center" wrapText="1"/>
    </xf>
    <xf numFmtId="0" fontId="8" fillId="0" borderId="51" xfId="0" applyFont="1" applyBorder="1" applyAlignment="1">
      <alignment horizontal="right" vertical="center" wrapText="1"/>
    </xf>
    <xf numFmtId="0" fontId="8" fillId="0" borderId="49" xfId="0" applyFont="1" applyBorder="1" applyAlignment="1">
      <alignment horizontal="right" vertical="center" wrapText="1"/>
    </xf>
    <xf numFmtId="0" fontId="8" fillId="0" borderId="45" xfId="0" applyFont="1" applyBorder="1" applyAlignment="1">
      <alignment horizontal="right" vertical="center" wrapText="1"/>
    </xf>
    <xf numFmtId="0" fontId="8" fillId="0" borderId="53" xfId="0" applyFont="1" applyBorder="1" applyAlignment="1">
      <alignment horizontal="right" vertical="center" wrapText="1"/>
    </xf>
    <xf numFmtId="0" fontId="8" fillId="0" borderId="46" xfId="0" applyFont="1" applyBorder="1" applyAlignment="1">
      <alignment horizontal="right" vertical="center" wrapText="1"/>
    </xf>
    <xf numFmtId="0" fontId="8" fillId="0" borderId="49" xfId="0" applyFont="1" applyBorder="1" applyAlignment="1">
      <alignment horizontal="center" vertical="center" wrapText="1"/>
    </xf>
    <xf numFmtId="0" fontId="8" fillId="0" borderId="46" xfId="0" applyFont="1" applyBorder="1" applyAlignment="1">
      <alignment horizontal="center" vertical="center" wrapText="1"/>
    </xf>
    <xf numFmtId="0" fontId="59" fillId="0" borderId="50" xfId="0" applyFont="1" applyBorder="1" applyAlignment="1">
      <alignment horizontal="center" vertical="center" wrapText="1"/>
    </xf>
    <xf numFmtId="0" fontId="59" fillId="0" borderId="51" xfId="0" applyFont="1" applyBorder="1" applyAlignment="1">
      <alignment horizontal="center" vertical="center" wrapText="1"/>
    </xf>
    <xf numFmtId="0" fontId="59" fillId="0" borderId="49" xfId="0" applyFont="1" applyBorder="1" applyAlignment="1">
      <alignment horizontal="center" vertical="center" wrapText="1"/>
    </xf>
    <xf numFmtId="0" fontId="7" fillId="0" borderId="46" xfId="0" applyFont="1" applyBorder="1" applyAlignment="1">
      <alignment horizontal="center" vertical="center" wrapText="1"/>
    </xf>
    <xf numFmtId="0" fontId="7" fillId="0" borderId="47" xfId="0" applyFont="1" applyBorder="1" applyAlignment="1">
      <alignment horizontal="left" vertical="center" wrapText="1"/>
    </xf>
    <xf numFmtId="0" fontId="7" fillId="0" borderId="9" xfId="0" applyFont="1" applyBorder="1" applyAlignment="1">
      <alignment horizontal="left" vertical="center" wrapText="1"/>
    </xf>
    <xf numFmtId="0" fontId="7" fillId="0" borderId="49" xfId="0" applyFont="1" applyBorder="1" applyAlignment="1">
      <alignment horizontal="center" vertical="center" wrapText="1"/>
    </xf>
    <xf numFmtId="0" fontId="17" fillId="13" borderId="16" xfId="6" applyFont="1" applyFill="1" applyBorder="1" applyAlignment="1">
      <alignment vertical="center" wrapText="1"/>
    </xf>
    <xf numFmtId="0" fontId="17" fillId="13" borderId="15" xfId="6" applyFont="1" applyFill="1" applyBorder="1" applyAlignment="1">
      <alignment vertical="center" wrapText="1"/>
    </xf>
    <xf numFmtId="0" fontId="17" fillId="13" borderId="4" xfId="6" applyFont="1" applyFill="1" applyBorder="1" applyAlignment="1">
      <alignment vertical="center" wrapText="1"/>
    </xf>
    <xf numFmtId="0" fontId="3" fillId="8" borderId="23" xfId="6" applyFont="1" applyFill="1" applyBorder="1" applyAlignment="1">
      <alignment horizontal="center" wrapText="1"/>
    </xf>
    <xf numFmtId="0" fontId="3" fillId="8" borderId="37" xfId="6" applyFont="1" applyFill="1" applyBorder="1" applyAlignment="1">
      <alignment horizontal="center" wrapText="1"/>
    </xf>
    <xf numFmtId="0" fontId="3" fillId="0" borderId="73" xfId="6" applyFont="1" applyBorder="1" applyAlignment="1" applyProtection="1">
      <alignment horizontal="left" vertical="top" wrapText="1"/>
      <protection locked="0"/>
    </xf>
    <xf numFmtId="0" fontId="3" fillId="0" borderId="15" xfId="6" applyFont="1" applyBorder="1" applyAlignment="1" applyProtection="1">
      <alignment horizontal="left" vertical="top" wrapText="1"/>
      <protection locked="0"/>
    </xf>
    <xf numFmtId="0" fontId="3" fillId="0" borderId="32" xfId="6" applyFont="1" applyBorder="1" applyAlignment="1" applyProtection="1">
      <alignment horizontal="left" vertical="top" wrapText="1"/>
      <protection locked="0"/>
    </xf>
    <xf numFmtId="0" fontId="3" fillId="0" borderId="18" xfId="6" applyFont="1" applyBorder="1" applyAlignment="1" applyProtection="1">
      <alignment horizontal="left" vertical="top" wrapText="1"/>
      <protection locked="0"/>
    </xf>
    <xf numFmtId="0" fontId="3" fillId="0" borderId="38" xfId="6" applyFont="1" applyBorder="1" applyAlignment="1" applyProtection="1">
      <alignment horizontal="left" vertical="top" wrapText="1"/>
      <protection locked="0"/>
    </xf>
    <xf numFmtId="0" fontId="4" fillId="0" borderId="23" xfId="6" applyFont="1" applyBorder="1" applyAlignment="1">
      <alignment horizontal="left" wrapText="1"/>
    </xf>
    <xf numFmtId="0" fontId="4" fillId="0" borderId="37" xfId="6" applyFont="1" applyBorder="1" applyAlignment="1">
      <alignment horizontal="left" wrapText="1"/>
    </xf>
    <xf numFmtId="0" fontId="53" fillId="6" borderId="83" xfId="6" applyFont="1" applyFill="1" applyBorder="1" applyAlignment="1">
      <alignment horizontal="center" vertical="center" wrapText="1"/>
    </xf>
    <xf numFmtId="0" fontId="53" fillId="6" borderId="20" xfId="6" applyFont="1" applyFill="1" applyBorder="1" applyAlignment="1">
      <alignment horizontal="center" vertical="center" wrapText="1"/>
    </xf>
    <xf numFmtId="0" fontId="53" fillId="6" borderId="39" xfId="6" applyFont="1" applyFill="1" applyBorder="1" applyAlignment="1">
      <alignment horizontal="center" vertical="center" wrapText="1"/>
    </xf>
    <xf numFmtId="0" fontId="4" fillId="0" borderId="84" xfId="6" applyFont="1" applyBorder="1" applyAlignment="1">
      <alignment horizontal="left" wrapText="1"/>
    </xf>
    <xf numFmtId="0" fontId="3" fillId="0" borderId="18" xfId="6" applyFont="1" applyBorder="1" applyAlignment="1" applyProtection="1">
      <alignment horizontal="center" vertical="top" wrapText="1"/>
      <protection locked="0"/>
    </xf>
    <xf numFmtId="0" fontId="3" fillId="0" borderId="38" xfId="6" applyFont="1" applyBorder="1" applyAlignment="1" applyProtection="1">
      <alignment horizontal="center" vertical="top" wrapText="1"/>
      <protection locked="0"/>
    </xf>
    <xf numFmtId="0" fontId="20" fillId="10" borderId="12" xfId="6" applyFont="1" applyFill="1" applyBorder="1" applyAlignment="1">
      <alignment horizontal="right" vertical="center"/>
    </xf>
    <xf numFmtId="0" fontId="20" fillId="10" borderId="12" xfId="6" applyFont="1" applyFill="1" applyBorder="1" applyAlignment="1">
      <alignment horizontal="center" vertical="center" wrapText="1"/>
    </xf>
    <xf numFmtId="0" fontId="26" fillId="0" borderId="23" xfId="6" applyFont="1" applyBorder="1" applyAlignment="1">
      <alignment horizontal="left" wrapText="1"/>
    </xf>
    <xf numFmtId="0" fontId="26" fillId="0" borderId="37" xfId="6" applyFont="1" applyBorder="1" applyAlignment="1">
      <alignment horizontal="left" wrapText="1"/>
    </xf>
    <xf numFmtId="0" fontId="3" fillId="0" borderId="73" xfId="6" applyFont="1" applyBorder="1" applyAlignment="1" applyProtection="1">
      <alignment horizontal="center" vertical="top" wrapText="1"/>
      <protection locked="0"/>
    </xf>
    <xf numFmtId="0" fontId="3" fillId="0" borderId="15" xfId="6" applyFont="1" applyBorder="1" applyAlignment="1" applyProtection="1">
      <alignment horizontal="center" vertical="top" wrapText="1"/>
      <protection locked="0"/>
    </xf>
    <xf numFmtId="0" fontId="3" fillId="0" borderId="32" xfId="6" applyFont="1" applyBorder="1" applyAlignment="1" applyProtection="1">
      <alignment horizontal="center" vertical="top" wrapText="1"/>
      <protection locked="0"/>
    </xf>
    <xf numFmtId="0" fontId="61" fillId="6" borderId="16" xfId="0" applyFont="1" applyFill="1" applyBorder="1" applyAlignment="1">
      <alignment wrapText="1"/>
    </xf>
    <xf numFmtId="0" fontId="61" fillId="6" borderId="15" xfId="0" applyFont="1" applyFill="1" applyBorder="1" applyAlignment="1">
      <alignment wrapText="1"/>
    </xf>
    <xf numFmtId="0" fontId="61" fillId="6" borderId="32" xfId="0" applyFont="1" applyFill="1" applyBorder="1" applyAlignment="1">
      <alignment wrapText="1"/>
    </xf>
    <xf numFmtId="8" fontId="3" fillId="0" borderId="81" xfId="3" applyNumberFormat="1" applyFont="1" applyBorder="1" applyAlignment="1">
      <alignment horizontal="right" vertical="center"/>
    </xf>
    <xf numFmtId="8" fontId="3" fillId="0" borderId="72" xfId="3" applyNumberFormat="1" applyFont="1" applyBorder="1" applyAlignment="1">
      <alignment horizontal="right" vertical="center"/>
    </xf>
    <xf numFmtId="8" fontId="3" fillId="7" borderId="81" xfId="3" applyNumberFormat="1" applyFont="1" applyFill="1" applyBorder="1" applyAlignment="1">
      <alignment horizontal="right" vertical="center"/>
    </xf>
    <xf numFmtId="8" fontId="3" fillId="7" borderId="72" xfId="3" applyNumberFormat="1" applyFont="1" applyFill="1" applyBorder="1" applyAlignment="1">
      <alignment horizontal="right" vertical="center"/>
    </xf>
    <xf numFmtId="8" fontId="3" fillId="0" borderId="82" xfId="3" applyNumberFormat="1" applyFont="1" applyBorder="1" applyAlignment="1">
      <alignment horizontal="right" vertical="center"/>
    </xf>
    <xf numFmtId="8" fontId="3" fillId="0" borderId="11" xfId="3" applyNumberFormat="1" applyFont="1" applyBorder="1" applyAlignment="1">
      <alignment horizontal="right" vertical="center"/>
    </xf>
    <xf numFmtId="0" fontId="20" fillId="0" borderId="75" xfId="6" applyFont="1" applyBorder="1" applyAlignment="1">
      <alignment horizontal="right" vertical="center"/>
    </xf>
    <xf numFmtId="0" fontId="20" fillId="0" borderId="3" xfId="6" applyFont="1" applyBorder="1" applyAlignment="1">
      <alignment horizontal="right" vertical="center"/>
    </xf>
    <xf numFmtId="0" fontId="27" fillId="0" borderId="76" xfId="6" applyFont="1" applyBorder="1" applyAlignment="1">
      <alignment horizontal="center" vertical="center" wrapText="1"/>
    </xf>
    <xf numFmtId="0" fontId="27" fillId="0" borderId="77" xfId="6" applyFont="1" applyBorder="1" applyAlignment="1">
      <alignment horizontal="center" vertical="center" wrapText="1"/>
    </xf>
    <xf numFmtId="0" fontId="45" fillId="0" borderId="78" xfId="6" applyFont="1" applyBorder="1" applyAlignment="1">
      <alignment horizontal="center" vertical="center" wrapText="1"/>
    </xf>
    <xf numFmtId="0" fontId="45" fillId="0" borderId="0" xfId="6" applyFont="1" applyAlignment="1">
      <alignment horizontal="center" vertical="center" wrapText="1"/>
    </xf>
  </cellXfs>
  <cellStyles count="7">
    <cellStyle name="Comma" xfId="1" builtinId="3"/>
    <cellStyle name="Comma 2" xfId="2" xr:uid="{00000000-0005-0000-0000-000001000000}"/>
    <cellStyle name="Currency" xfId="3" builtinId="4"/>
    <cellStyle name="Currency 2" xfId="4" xr:uid="{00000000-0005-0000-0000-000003000000}"/>
    <cellStyle name="Hyperlink" xfId="5" builtinId="8"/>
    <cellStyle name="Normal" xfId="0" builtinId="0"/>
    <cellStyle name="Normal 2" xfId="6"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nces.ed.gov/ipeds/glossary/index.asp?id=696" TargetMode="External"/><Relationship Id="rId2" Type="http://schemas.openxmlformats.org/officeDocument/2006/relationships/hyperlink" Target="http://nces.ed.gov/ipeds/glossary/index.asp?id=447" TargetMode="External"/><Relationship Id="rId1" Type="http://schemas.openxmlformats.org/officeDocument/2006/relationships/hyperlink" Target="http://nces.ed.gov/ipeds/glossary/index.asp?id=209" TargetMode="External"/><Relationship Id="rId5" Type="http://schemas.openxmlformats.org/officeDocument/2006/relationships/printerSettings" Target="../printerSettings/printerSettings1.bin"/><Relationship Id="rId4" Type="http://schemas.openxmlformats.org/officeDocument/2006/relationships/hyperlink" Target="http://nces.ed.gov/ipeds/glossary/index.asp?id=335"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nces.ed.gov/ipeds/glossary/index.asp?id=696" TargetMode="External"/><Relationship Id="rId2" Type="http://schemas.openxmlformats.org/officeDocument/2006/relationships/hyperlink" Target="http://nces.ed.gov/ipeds/glossary/index.asp?id=447" TargetMode="External"/><Relationship Id="rId1" Type="http://schemas.openxmlformats.org/officeDocument/2006/relationships/hyperlink" Target="http://nces.ed.gov/ipeds/glossary/index.asp?id=209" TargetMode="External"/><Relationship Id="rId5" Type="http://schemas.openxmlformats.org/officeDocument/2006/relationships/printerSettings" Target="../printerSettings/printerSettings3.bin"/><Relationship Id="rId4" Type="http://schemas.openxmlformats.org/officeDocument/2006/relationships/hyperlink" Target="http://nces.ed.gov/ipeds/glossary/index.asp?id=335"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154"/>
  <sheetViews>
    <sheetView topLeftCell="A61" workbookViewId="0">
      <selection activeCell="B67" sqref="B67"/>
    </sheetView>
  </sheetViews>
  <sheetFormatPr defaultRowHeight="15.6" x14ac:dyDescent="0.25"/>
  <cols>
    <col min="1" max="1" width="4.5546875" style="10" customWidth="1"/>
    <col min="2" max="2" width="51.33203125" style="3" customWidth="1"/>
    <col min="3" max="7" width="12.6640625" style="3" customWidth="1"/>
  </cols>
  <sheetData>
    <row r="1" spans="1:7" s="56" customFormat="1" ht="30" customHeight="1" x14ac:dyDescent="0.25">
      <c r="A1" s="253" t="s">
        <v>39</v>
      </c>
      <c r="B1" s="254"/>
      <c r="C1" s="254"/>
      <c r="D1" s="254"/>
      <c r="E1" s="254"/>
      <c r="F1" s="254"/>
      <c r="G1" s="255"/>
    </row>
    <row r="2" spans="1:7" ht="5.0999999999999996" customHeight="1" x14ac:dyDescent="0.25">
      <c r="A2" s="41"/>
      <c r="B2" s="42"/>
      <c r="C2" s="43"/>
      <c r="D2" s="43"/>
      <c r="E2" s="43"/>
      <c r="F2" s="43"/>
      <c r="G2" s="43"/>
    </row>
    <row r="3" spans="1:7" s="49" customFormat="1" ht="20.399999999999999" x14ac:dyDescent="0.25">
      <c r="A3" s="66" t="s">
        <v>38</v>
      </c>
      <c r="B3" s="44" t="s">
        <v>37</v>
      </c>
      <c r="C3" s="45" t="s">
        <v>47</v>
      </c>
      <c r="D3" s="46" t="s">
        <v>48</v>
      </c>
      <c r="E3" s="47" t="s">
        <v>49</v>
      </c>
      <c r="F3" s="46" t="s">
        <v>50</v>
      </c>
      <c r="G3" s="48" t="s">
        <v>51</v>
      </c>
    </row>
    <row r="4" spans="1:7" ht="15" customHeight="1" x14ac:dyDescent="0.3">
      <c r="A4" s="68"/>
      <c r="B4" s="11" t="s">
        <v>0</v>
      </c>
      <c r="C4" s="62"/>
      <c r="D4" s="63"/>
      <c r="E4" s="63"/>
      <c r="F4" s="63"/>
      <c r="G4" s="64"/>
    </row>
    <row r="5" spans="1:7" ht="18" customHeight="1" x14ac:dyDescent="0.25">
      <c r="A5" s="67"/>
      <c r="B5" s="50" t="s">
        <v>40</v>
      </c>
      <c r="C5" s="29"/>
      <c r="D5" s="30"/>
      <c r="E5" s="29"/>
      <c r="F5" s="30"/>
      <c r="G5" s="29"/>
    </row>
    <row r="6" spans="1:7" ht="18" customHeight="1" x14ac:dyDescent="0.25">
      <c r="A6" s="67"/>
      <c r="B6" s="69" t="s">
        <v>41</v>
      </c>
      <c r="C6" s="31"/>
      <c r="D6" s="32"/>
      <c r="E6" s="31"/>
      <c r="F6" s="33"/>
      <c r="G6" s="31"/>
    </row>
    <row r="7" spans="1:7" ht="15" customHeight="1" x14ac:dyDescent="0.3">
      <c r="A7" s="68"/>
      <c r="B7" s="65" t="s">
        <v>29</v>
      </c>
      <c r="C7" s="243"/>
      <c r="D7" s="243"/>
      <c r="E7" s="243"/>
      <c r="F7" s="243"/>
      <c r="G7" s="244"/>
    </row>
    <row r="8" spans="1:7" s="40" customFormat="1" ht="125.1" customHeight="1" x14ac:dyDescent="0.25">
      <c r="A8" s="67"/>
      <c r="B8" s="247"/>
      <c r="C8" s="248"/>
      <c r="D8" s="248"/>
      <c r="E8" s="248"/>
      <c r="F8" s="248"/>
      <c r="G8" s="249"/>
    </row>
    <row r="9" spans="1:7" ht="5.0999999999999996" customHeight="1" x14ac:dyDescent="0.25">
      <c r="A9" s="52"/>
      <c r="B9" s="77"/>
      <c r="C9" s="34"/>
      <c r="D9" s="34"/>
      <c r="E9" s="34"/>
      <c r="F9" s="34"/>
      <c r="G9" s="35"/>
    </row>
    <row r="10" spans="1:7" s="9" customFormat="1" ht="15" customHeight="1" x14ac:dyDescent="0.25">
      <c r="A10" s="68"/>
      <c r="B10" s="76" t="s">
        <v>52</v>
      </c>
      <c r="C10" s="38" t="s">
        <v>42</v>
      </c>
      <c r="D10" s="37" t="s">
        <v>43</v>
      </c>
      <c r="E10" s="38" t="s">
        <v>44</v>
      </c>
      <c r="F10" s="37" t="s">
        <v>45</v>
      </c>
      <c r="G10" s="39" t="s">
        <v>46</v>
      </c>
    </row>
    <row r="11" spans="1:7" ht="15" customHeight="1" x14ac:dyDescent="0.3">
      <c r="A11" s="68"/>
      <c r="B11" s="74" t="s">
        <v>3</v>
      </c>
      <c r="C11" s="62"/>
      <c r="D11" s="63"/>
      <c r="E11" s="63"/>
      <c r="F11" s="63"/>
      <c r="G11" s="64"/>
    </row>
    <row r="12" spans="1:7" ht="18" customHeight="1" x14ac:dyDescent="0.25">
      <c r="A12" s="68"/>
      <c r="B12" s="70" t="s">
        <v>40</v>
      </c>
      <c r="C12" s="29"/>
      <c r="D12" s="30"/>
      <c r="E12" s="29"/>
      <c r="F12" s="30"/>
      <c r="G12" s="29"/>
    </row>
    <row r="13" spans="1:7" ht="18" customHeight="1" x14ac:dyDescent="0.25">
      <c r="A13" s="68"/>
      <c r="B13" s="71" t="s">
        <v>41</v>
      </c>
      <c r="C13" s="31"/>
      <c r="D13" s="32"/>
      <c r="E13" s="31"/>
      <c r="F13" s="33"/>
      <c r="G13" s="31"/>
    </row>
    <row r="14" spans="1:7" ht="15" customHeight="1" x14ac:dyDescent="0.3">
      <c r="A14" s="68"/>
      <c r="B14" s="65" t="s">
        <v>29</v>
      </c>
      <c r="C14" s="60"/>
      <c r="D14" s="60"/>
      <c r="E14" s="60"/>
      <c r="F14" s="60"/>
      <c r="G14" s="61"/>
    </row>
    <row r="15" spans="1:7" s="40" customFormat="1" ht="129.9" customHeight="1" x14ac:dyDescent="0.25">
      <c r="A15" s="68"/>
      <c r="B15" s="222"/>
      <c r="C15" s="222"/>
      <c r="D15" s="222"/>
      <c r="E15" s="222"/>
      <c r="F15" s="222"/>
      <c r="G15" s="223"/>
    </row>
    <row r="16" spans="1:7" ht="8.1" customHeight="1" x14ac:dyDescent="0.25">
      <c r="A16" s="52"/>
      <c r="B16" s="77"/>
      <c r="C16" s="34"/>
      <c r="D16" s="34"/>
      <c r="E16" s="34"/>
      <c r="F16" s="34"/>
      <c r="G16" s="35"/>
    </row>
    <row r="17" spans="1:7" s="9" customFormat="1" ht="15" customHeight="1" x14ac:dyDescent="0.25">
      <c r="A17" s="68"/>
      <c r="B17" s="76" t="s">
        <v>52</v>
      </c>
      <c r="C17" s="39" t="s">
        <v>42</v>
      </c>
      <c r="D17" s="37" t="s">
        <v>43</v>
      </c>
      <c r="E17" s="38" t="s">
        <v>44</v>
      </c>
      <c r="F17" s="37" t="s">
        <v>45</v>
      </c>
      <c r="G17" s="39" t="s">
        <v>46</v>
      </c>
    </row>
    <row r="18" spans="1:7" ht="15" customHeight="1" x14ac:dyDescent="0.3">
      <c r="A18" s="68"/>
      <c r="B18" s="73" t="s">
        <v>4</v>
      </c>
      <c r="C18" s="63"/>
      <c r="D18" s="63"/>
      <c r="E18" s="63"/>
      <c r="F18" s="63"/>
      <c r="G18" s="64"/>
    </row>
    <row r="19" spans="1:7" ht="18" customHeight="1" x14ac:dyDescent="0.25">
      <c r="A19" s="68"/>
      <c r="B19" s="70" t="s">
        <v>40</v>
      </c>
      <c r="C19" s="29"/>
      <c r="D19" s="30"/>
      <c r="E19" s="29"/>
      <c r="F19" s="30"/>
      <c r="G19" s="29"/>
    </row>
    <row r="20" spans="1:7" ht="18" customHeight="1" x14ac:dyDescent="0.25">
      <c r="A20" s="68"/>
      <c r="B20" s="71" t="s">
        <v>41</v>
      </c>
      <c r="C20" s="31"/>
      <c r="D20" s="32"/>
      <c r="E20" s="31"/>
      <c r="F20" s="33"/>
      <c r="G20" s="31"/>
    </row>
    <row r="21" spans="1:7" ht="20.100000000000001" customHeight="1" x14ac:dyDescent="0.3">
      <c r="A21" s="68"/>
      <c r="B21" s="65" t="s">
        <v>29</v>
      </c>
      <c r="C21" s="60"/>
      <c r="D21" s="60"/>
      <c r="E21" s="60"/>
      <c r="F21" s="60"/>
      <c r="G21" s="61"/>
    </row>
    <row r="22" spans="1:7" s="40" customFormat="1" ht="140.1" customHeight="1" x14ac:dyDescent="0.25">
      <c r="A22" s="68"/>
      <c r="B22" s="51"/>
      <c r="C22" s="51"/>
      <c r="D22" s="51"/>
      <c r="E22" s="51"/>
      <c r="F22" s="51"/>
      <c r="G22" s="53"/>
    </row>
    <row r="23" spans="1:7" ht="9" customHeight="1" x14ac:dyDescent="0.25">
      <c r="A23" s="52"/>
      <c r="B23" s="77"/>
      <c r="C23" s="34"/>
      <c r="D23" s="34"/>
      <c r="E23" s="34"/>
      <c r="F23" s="34"/>
      <c r="G23" s="35"/>
    </row>
    <row r="24" spans="1:7" s="9" customFormat="1" ht="15" customHeight="1" x14ac:dyDescent="0.25">
      <c r="A24" s="68"/>
      <c r="B24" s="76" t="s">
        <v>52</v>
      </c>
      <c r="C24" s="39" t="s">
        <v>42</v>
      </c>
      <c r="D24" s="37" t="s">
        <v>43</v>
      </c>
      <c r="E24" s="38" t="s">
        <v>44</v>
      </c>
      <c r="F24" s="37" t="s">
        <v>45</v>
      </c>
      <c r="G24" s="39" t="s">
        <v>46</v>
      </c>
    </row>
    <row r="25" spans="1:7" ht="20.100000000000001" customHeight="1" x14ac:dyDescent="0.25">
      <c r="A25" s="68"/>
      <c r="B25" s="75" t="s">
        <v>5</v>
      </c>
      <c r="C25" s="26"/>
      <c r="D25" s="27"/>
      <c r="E25" s="26"/>
      <c r="F25" s="27"/>
      <c r="G25" s="28"/>
    </row>
    <row r="26" spans="1:7" ht="18" customHeight="1" x14ac:dyDescent="0.25">
      <c r="A26" s="68"/>
      <c r="B26" s="71" t="s">
        <v>6</v>
      </c>
      <c r="C26" s="31"/>
      <c r="D26" s="32"/>
      <c r="E26" s="31"/>
      <c r="F26" s="33"/>
      <c r="G26" s="31"/>
    </row>
    <row r="27" spans="1:7" ht="30" customHeight="1" x14ac:dyDescent="0.3">
      <c r="A27" s="68"/>
      <c r="B27" s="224" t="s">
        <v>54</v>
      </c>
      <c r="C27" s="224"/>
      <c r="D27" s="224"/>
      <c r="E27" s="224"/>
      <c r="F27" s="224"/>
      <c r="G27" s="225"/>
    </row>
    <row r="28" spans="1:7" s="40" customFormat="1" ht="150" customHeight="1" x14ac:dyDescent="0.25">
      <c r="A28" s="68"/>
      <c r="B28" s="222"/>
      <c r="C28" s="222"/>
      <c r="D28" s="222"/>
      <c r="E28" s="222"/>
      <c r="F28" s="222"/>
      <c r="G28" s="223"/>
    </row>
    <row r="29" spans="1:7" ht="8.1" customHeight="1" x14ac:dyDescent="0.25">
      <c r="A29" s="52"/>
      <c r="B29" s="77"/>
      <c r="C29" s="34"/>
      <c r="D29" s="34"/>
      <c r="E29" s="34"/>
      <c r="F29" s="34"/>
      <c r="G29" s="35"/>
    </row>
    <row r="30" spans="1:7" s="9" customFormat="1" ht="15" customHeight="1" x14ac:dyDescent="0.25">
      <c r="A30" s="68"/>
      <c r="B30" s="76" t="s">
        <v>52</v>
      </c>
      <c r="C30" s="36" t="s">
        <v>42</v>
      </c>
      <c r="D30" s="37" t="s">
        <v>43</v>
      </c>
      <c r="E30" s="38" t="s">
        <v>44</v>
      </c>
      <c r="F30" s="37" t="s">
        <v>45</v>
      </c>
      <c r="G30" s="39" t="s">
        <v>46</v>
      </c>
    </row>
    <row r="31" spans="1:7" ht="15" customHeight="1" x14ac:dyDescent="0.3">
      <c r="A31" s="68"/>
      <c r="B31" s="72" t="s">
        <v>7</v>
      </c>
      <c r="C31" s="63"/>
      <c r="D31" s="63"/>
      <c r="E31" s="63"/>
      <c r="F31" s="63"/>
      <c r="G31" s="64"/>
    </row>
    <row r="32" spans="1:7" ht="18" customHeight="1" x14ac:dyDescent="0.25">
      <c r="A32" s="68"/>
      <c r="B32" s="70" t="s">
        <v>40</v>
      </c>
      <c r="C32" s="29"/>
      <c r="D32" s="30"/>
      <c r="E32" s="29"/>
      <c r="F32" s="30"/>
      <c r="G32" s="29"/>
    </row>
    <row r="33" spans="1:8" ht="18" customHeight="1" x14ac:dyDescent="0.25">
      <c r="A33" s="68"/>
      <c r="B33" s="71" t="s">
        <v>41</v>
      </c>
      <c r="C33" s="31"/>
      <c r="D33" s="32"/>
      <c r="E33" s="31"/>
      <c r="F33" s="33"/>
      <c r="G33" s="31"/>
    </row>
    <row r="34" spans="1:8" ht="20.100000000000001" customHeight="1" x14ac:dyDescent="0.3">
      <c r="A34" s="68"/>
      <c r="B34" s="224" t="s">
        <v>53</v>
      </c>
      <c r="C34" s="224"/>
      <c r="D34" s="224"/>
      <c r="E34" s="224"/>
      <c r="F34" s="224"/>
      <c r="G34" s="61"/>
    </row>
    <row r="35" spans="1:8" s="40" customFormat="1" ht="129.9" customHeight="1" x14ac:dyDescent="0.25">
      <c r="A35" s="68"/>
      <c r="B35" s="226"/>
      <c r="C35" s="226"/>
      <c r="D35" s="226"/>
      <c r="E35" s="226"/>
      <c r="F35" s="226"/>
      <c r="G35" s="227"/>
    </row>
    <row r="36" spans="1:8" ht="8.1" customHeight="1" x14ac:dyDescent="0.25">
      <c r="A36" s="52"/>
      <c r="B36" s="34"/>
      <c r="C36" s="57"/>
      <c r="D36" s="57"/>
      <c r="E36" s="57"/>
      <c r="F36" s="57"/>
      <c r="G36" s="58"/>
    </row>
    <row r="37" spans="1:8" ht="16.2" x14ac:dyDescent="0.25">
      <c r="A37" s="220" t="s">
        <v>38</v>
      </c>
      <c r="B37" s="245" t="s">
        <v>55</v>
      </c>
      <c r="C37" s="38" t="s">
        <v>42</v>
      </c>
      <c r="D37" s="37" t="s">
        <v>43</v>
      </c>
      <c r="E37" s="38" t="s">
        <v>44</v>
      </c>
      <c r="F37" s="37" t="s">
        <v>45</v>
      </c>
      <c r="G37" s="39" t="s">
        <v>46</v>
      </c>
    </row>
    <row r="38" spans="1:8" ht="30" customHeight="1" thickBot="1" x14ac:dyDescent="0.3">
      <c r="A38" s="221"/>
      <c r="B38" s="246"/>
      <c r="C38" s="59">
        <f>SUM(C5,C6,C12,C13,C19,C20,C25,C26,C32,C33)</f>
        <v>0</v>
      </c>
      <c r="D38" s="78">
        <f>SUM(D5,D6,D12,D13,D19,D20,D25,D26,D32,D33)</f>
        <v>0</v>
      </c>
      <c r="E38" s="59">
        <f>SUM(E5,E6,E12,E13,E19,E20,E25,E26,E32,E33)</f>
        <v>0</v>
      </c>
      <c r="F38" s="78">
        <f>SUM(F5,F6,F12,F13,F19,F20,F25,F26,F32,F33)</f>
        <v>0</v>
      </c>
      <c r="G38" s="59">
        <f>SUM(G5,G6,G12,G13,G19,G20,G25,G26,G32,G33)</f>
        <v>0</v>
      </c>
      <c r="H38" s="25"/>
    </row>
    <row r="39" spans="1:8" ht="18" thickTop="1" x14ac:dyDescent="0.25">
      <c r="A39" s="54"/>
      <c r="B39" s="55"/>
      <c r="C39" s="5"/>
      <c r="D39" s="5"/>
      <c r="E39" s="5"/>
      <c r="F39" s="5"/>
      <c r="G39" s="12"/>
    </row>
    <row r="40" spans="1:8" x14ac:dyDescent="0.25">
      <c r="B40" s="6"/>
      <c r="C40" s="7"/>
      <c r="D40" s="7"/>
      <c r="E40" s="7"/>
      <c r="F40" s="7"/>
      <c r="G40" s="7"/>
    </row>
    <row r="41" spans="1:8" x14ac:dyDescent="0.25">
      <c r="B41" s="6"/>
      <c r="C41" s="7"/>
      <c r="D41" s="7"/>
      <c r="E41" s="7"/>
      <c r="F41" s="7"/>
      <c r="G41" s="7"/>
    </row>
    <row r="42" spans="1:8" x14ac:dyDescent="0.25">
      <c r="B42" s="6"/>
      <c r="C42" s="7"/>
      <c r="D42" s="7"/>
      <c r="E42" s="7"/>
      <c r="F42" s="7"/>
      <c r="G42" s="7"/>
    </row>
    <row r="43" spans="1:8" x14ac:dyDescent="0.25">
      <c r="B43" s="6"/>
      <c r="C43" s="7"/>
      <c r="D43" s="7"/>
      <c r="E43" s="7"/>
      <c r="F43" s="7"/>
      <c r="G43" s="7"/>
    </row>
    <row r="44" spans="1:8" x14ac:dyDescent="0.25">
      <c r="B44" s="6"/>
      <c r="C44" s="7"/>
      <c r="D44" s="7"/>
      <c r="E44" s="7"/>
      <c r="F44" s="7"/>
      <c r="G44" s="7"/>
    </row>
    <row r="45" spans="1:8" x14ac:dyDescent="0.25">
      <c r="B45" s="6"/>
      <c r="C45" s="7"/>
      <c r="D45" s="7"/>
      <c r="E45" s="7"/>
      <c r="F45" s="7"/>
      <c r="G45" s="7"/>
    </row>
    <row r="46" spans="1:8" x14ac:dyDescent="0.25">
      <c r="B46" s="6"/>
      <c r="C46" s="7"/>
      <c r="D46" s="7"/>
      <c r="E46" s="7"/>
      <c r="F46" s="7"/>
      <c r="G46" s="7"/>
    </row>
    <row r="47" spans="1:8" x14ac:dyDescent="0.25">
      <c r="B47" s="6"/>
      <c r="C47" s="7"/>
      <c r="D47" s="7"/>
      <c r="E47" s="7"/>
      <c r="F47" s="7"/>
      <c r="G47" s="7"/>
    </row>
    <row r="48" spans="1:8" x14ac:dyDescent="0.25">
      <c r="B48" s="6"/>
      <c r="C48" s="7"/>
      <c r="D48" s="7"/>
      <c r="E48" s="7"/>
      <c r="F48" s="7"/>
      <c r="G48" s="7"/>
    </row>
    <row r="49" spans="2:7" x14ac:dyDescent="0.25">
      <c r="B49" s="6"/>
      <c r="C49" s="7"/>
      <c r="D49" s="7"/>
      <c r="E49" s="7"/>
      <c r="F49" s="7"/>
      <c r="G49" s="7"/>
    </row>
    <row r="50" spans="2:7" x14ac:dyDescent="0.25">
      <c r="B50" s="6"/>
      <c r="C50" s="7"/>
      <c r="D50" s="7"/>
      <c r="E50" s="7"/>
      <c r="F50" s="7"/>
      <c r="G50" s="7"/>
    </row>
    <row r="51" spans="2:7" x14ac:dyDescent="0.25">
      <c r="B51" s="6"/>
      <c r="C51" s="7"/>
      <c r="D51" s="7"/>
      <c r="E51" s="7"/>
      <c r="F51" s="7"/>
      <c r="G51" s="7"/>
    </row>
    <row r="52" spans="2:7" x14ac:dyDescent="0.25">
      <c r="B52" s="17"/>
      <c r="C52" s="7"/>
      <c r="D52" s="7"/>
      <c r="E52" s="7"/>
      <c r="F52" s="7"/>
      <c r="G52" s="18"/>
    </row>
    <row r="53" spans="2:7" x14ac:dyDescent="0.25">
      <c r="B53" s="17"/>
      <c r="C53" s="7"/>
      <c r="D53" s="7"/>
      <c r="E53" s="7"/>
      <c r="F53" s="7"/>
      <c r="G53" s="18"/>
    </row>
    <row r="54" spans="2:7" ht="16.2" thickBot="1" x14ac:dyDescent="0.3">
      <c r="B54" s="17"/>
      <c r="C54" s="7"/>
      <c r="D54" s="7"/>
      <c r="E54" s="7"/>
      <c r="F54" s="7"/>
      <c r="G54" s="18"/>
    </row>
    <row r="55" spans="2:7" ht="91.5" customHeight="1" x14ac:dyDescent="0.25">
      <c r="B55" s="291" t="s">
        <v>9</v>
      </c>
      <c r="C55" s="256" t="s">
        <v>30</v>
      </c>
      <c r="D55" s="256" t="s">
        <v>31</v>
      </c>
      <c r="E55" s="256" t="s">
        <v>32</v>
      </c>
      <c r="F55" s="256" t="s">
        <v>33</v>
      </c>
      <c r="G55" s="259" t="s">
        <v>34</v>
      </c>
    </row>
    <row r="56" spans="2:7" ht="16.2" thickBot="1" x14ac:dyDescent="0.3">
      <c r="B56" s="292"/>
      <c r="C56" s="293"/>
      <c r="D56" s="293"/>
      <c r="E56" s="293"/>
      <c r="F56" s="293"/>
      <c r="G56" s="290"/>
    </row>
    <row r="57" spans="2:7" ht="16.2" thickBot="1" x14ac:dyDescent="0.3">
      <c r="B57" s="19" t="s">
        <v>10</v>
      </c>
      <c r="C57" s="8"/>
      <c r="D57" s="8"/>
      <c r="E57" s="8"/>
      <c r="F57" s="8"/>
      <c r="G57" s="20"/>
    </row>
    <row r="58" spans="2:7" x14ac:dyDescent="0.25">
      <c r="B58" s="21" t="s">
        <v>11</v>
      </c>
      <c r="C58" s="274"/>
      <c r="D58" s="274"/>
      <c r="E58" s="274"/>
      <c r="F58" s="274"/>
      <c r="G58" s="275"/>
    </row>
    <row r="59" spans="2:7" x14ac:dyDescent="0.25">
      <c r="B59" s="15" t="s">
        <v>12</v>
      </c>
      <c r="C59" s="229"/>
      <c r="D59" s="229"/>
      <c r="E59" s="229"/>
      <c r="F59" s="229"/>
      <c r="G59" s="232"/>
    </row>
    <row r="60" spans="2:7" ht="16.2" thickBot="1" x14ac:dyDescent="0.3">
      <c r="B60" s="16" t="s">
        <v>13</v>
      </c>
      <c r="C60" s="230"/>
      <c r="D60" s="230"/>
      <c r="E60" s="230"/>
      <c r="F60" s="230"/>
      <c r="G60" s="233"/>
    </row>
    <row r="61" spans="2:7" x14ac:dyDescent="0.25">
      <c r="B61" s="21" t="s">
        <v>14</v>
      </c>
      <c r="C61" s="287"/>
      <c r="D61" s="228"/>
      <c r="E61" s="228"/>
      <c r="F61" s="228"/>
      <c r="G61" s="231"/>
    </row>
    <row r="62" spans="2:7" x14ac:dyDescent="0.25">
      <c r="B62" s="13" t="s">
        <v>12</v>
      </c>
      <c r="C62" s="288"/>
      <c r="D62" s="229"/>
      <c r="E62" s="229"/>
      <c r="F62" s="229"/>
      <c r="G62" s="232"/>
    </row>
    <row r="63" spans="2:7" ht="16.2" thickBot="1" x14ac:dyDescent="0.3">
      <c r="B63" s="19" t="s">
        <v>15</v>
      </c>
      <c r="C63" s="289"/>
      <c r="D63" s="285"/>
      <c r="E63" s="285"/>
      <c r="F63" s="285"/>
      <c r="G63" s="286"/>
    </row>
    <row r="64" spans="2:7" x14ac:dyDescent="0.25">
      <c r="B64" s="21" t="s">
        <v>16</v>
      </c>
      <c r="C64" s="279"/>
      <c r="D64" s="279"/>
      <c r="E64" s="279"/>
      <c r="F64" s="279"/>
      <c r="G64" s="282"/>
    </row>
    <row r="65" spans="2:7" x14ac:dyDescent="0.25">
      <c r="B65" s="22" t="s">
        <v>35</v>
      </c>
      <c r="C65" s="280"/>
      <c r="D65" s="280"/>
      <c r="E65" s="280"/>
      <c r="F65" s="280"/>
      <c r="G65" s="283"/>
    </row>
    <row r="66" spans="2:7" ht="16.2" thickBot="1" x14ac:dyDescent="0.3">
      <c r="B66" s="19" t="s">
        <v>13</v>
      </c>
      <c r="C66" s="281"/>
      <c r="D66" s="281"/>
      <c r="E66" s="281"/>
      <c r="F66" s="281"/>
      <c r="G66" s="284"/>
    </row>
    <row r="67" spans="2:7" x14ac:dyDescent="0.25">
      <c r="B67" s="21" t="s">
        <v>17</v>
      </c>
      <c r="C67" s="274"/>
      <c r="D67" s="274"/>
      <c r="E67" s="274"/>
      <c r="F67" s="274"/>
      <c r="G67" s="275"/>
    </row>
    <row r="68" spans="2:7" x14ac:dyDescent="0.25">
      <c r="B68" s="13" t="s">
        <v>12</v>
      </c>
      <c r="C68" s="229"/>
      <c r="D68" s="229"/>
      <c r="E68" s="229"/>
      <c r="F68" s="229"/>
      <c r="G68" s="232"/>
    </row>
    <row r="69" spans="2:7" ht="16.2" thickBot="1" x14ac:dyDescent="0.3">
      <c r="B69" s="19" t="s">
        <v>13</v>
      </c>
      <c r="C69" s="285"/>
      <c r="D69" s="285"/>
      <c r="E69" s="285"/>
      <c r="F69" s="285"/>
      <c r="G69" s="286"/>
    </row>
    <row r="70" spans="2:7" x14ac:dyDescent="0.25">
      <c r="B70" s="13" t="s">
        <v>18</v>
      </c>
      <c r="C70" s="274"/>
      <c r="D70" s="274"/>
      <c r="E70" s="274"/>
      <c r="F70" s="274"/>
      <c r="G70" s="275"/>
    </row>
    <row r="71" spans="2:7" x14ac:dyDescent="0.25">
      <c r="B71" s="13" t="s">
        <v>1</v>
      </c>
      <c r="C71" s="229"/>
      <c r="D71" s="229"/>
      <c r="E71" s="229"/>
      <c r="F71" s="229"/>
      <c r="G71" s="232"/>
    </row>
    <row r="72" spans="2:7" ht="16.2" thickBot="1" x14ac:dyDescent="0.3">
      <c r="B72" s="14" t="s">
        <v>2</v>
      </c>
      <c r="C72" s="230"/>
      <c r="D72" s="230"/>
      <c r="E72" s="230"/>
      <c r="F72" s="230"/>
      <c r="G72" s="233"/>
    </row>
    <row r="73" spans="2:7" ht="75" customHeight="1" thickBot="1" x14ac:dyDescent="0.3">
      <c r="B73" s="276" t="s">
        <v>36</v>
      </c>
      <c r="C73" s="277"/>
      <c r="D73" s="277"/>
      <c r="E73" s="277"/>
      <c r="F73" s="277"/>
      <c r="G73" s="278"/>
    </row>
    <row r="74" spans="2:7" x14ac:dyDescent="0.25">
      <c r="B74" s="15" t="s">
        <v>19</v>
      </c>
      <c r="C74" s="274"/>
      <c r="D74" s="274"/>
      <c r="E74" s="274"/>
      <c r="F74" s="274"/>
      <c r="G74" s="275"/>
    </row>
    <row r="75" spans="2:7" x14ac:dyDescent="0.25">
      <c r="B75" s="15" t="s">
        <v>1</v>
      </c>
      <c r="C75" s="229"/>
      <c r="D75" s="229"/>
      <c r="E75" s="229"/>
      <c r="F75" s="229"/>
      <c r="G75" s="232"/>
    </row>
    <row r="76" spans="2:7" ht="16.2" thickBot="1" x14ac:dyDescent="0.3">
      <c r="B76" s="16" t="s">
        <v>2</v>
      </c>
      <c r="C76" s="230"/>
      <c r="D76" s="230"/>
      <c r="E76" s="230"/>
      <c r="F76" s="230"/>
      <c r="G76" s="233"/>
    </row>
    <row r="77" spans="2:7" x14ac:dyDescent="0.25">
      <c r="B77" s="234" t="s">
        <v>20</v>
      </c>
      <c r="C77" s="235"/>
      <c r="D77" s="235"/>
      <c r="E77" s="235"/>
      <c r="F77" s="235"/>
      <c r="G77" s="236"/>
    </row>
    <row r="78" spans="2:7" ht="16.2" thickBot="1" x14ac:dyDescent="0.3">
      <c r="B78" s="273"/>
      <c r="C78" s="270"/>
      <c r="D78" s="270"/>
      <c r="E78" s="270"/>
      <c r="F78" s="270"/>
      <c r="G78" s="271"/>
    </row>
    <row r="79" spans="2:7" x14ac:dyDescent="0.25">
      <c r="B79" s="13" t="s">
        <v>21</v>
      </c>
      <c r="C79" s="274"/>
      <c r="D79" s="274"/>
      <c r="E79" s="274"/>
      <c r="F79" s="274"/>
      <c r="G79" s="275"/>
    </row>
    <row r="80" spans="2:7" x14ac:dyDescent="0.25">
      <c r="B80" s="13" t="s">
        <v>1</v>
      </c>
      <c r="C80" s="229"/>
      <c r="D80" s="229"/>
      <c r="E80" s="229"/>
      <c r="F80" s="229"/>
      <c r="G80" s="232"/>
    </row>
    <row r="81" spans="2:7" ht="16.2" thickBot="1" x14ac:dyDescent="0.3">
      <c r="B81" s="14" t="s">
        <v>2</v>
      </c>
      <c r="C81" s="230"/>
      <c r="D81" s="230"/>
      <c r="E81" s="230"/>
      <c r="F81" s="230"/>
      <c r="G81" s="233"/>
    </row>
    <row r="82" spans="2:7" x14ac:dyDescent="0.25">
      <c r="B82" s="234" t="s">
        <v>20</v>
      </c>
      <c r="C82" s="235"/>
      <c r="D82" s="235"/>
      <c r="E82" s="235"/>
      <c r="F82" s="235"/>
      <c r="G82" s="236"/>
    </row>
    <row r="83" spans="2:7" ht="16.2" thickBot="1" x14ac:dyDescent="0.3">
      <c r="B83" s="273"/>
      <c r="C83" s="270"/>
      <c r="D83" s="270"/>
      <c r="E83" s="270"/>
      <c r="F83" s="270"/>
      <c r="G83" s="271"/>
    </row>
    <row r="84" spans="2:7" x14ac:dyDescent="0.25">
      <c r="B84" s="13" t="s">
        <v>22</v>
      </c>
      <c r="C84" s="274"/>
      <c r="D84" s="274"/>
      <c r="E84" s="274"/>
      <c r="F84" s="274"/>
      <c r="G84" s="275"/>
    </row>
    <row r="85" spans="2:7" x14ac:dyDescent="0.25">
      <c r="B85" s="13" t="s">
        <v>1</v>
      </c>
      <c r="C85" s="229"/>
      <c r="D85" s="229"/>
      <c r="E85" s="229"/>
      <c r="F85" s="229"/>
      <c r="G85" s="232"/>
    </row>
    <row r="86" spans="2:7" ht="16.2" thickBot="1" x14ac:dyDescent="0.3">
      <c r="B86" s="14" t="s">
        <v>2</v>
      </c>
      <c r="C86" s="230"/>
      <c r="D86" s="230"/>
      <c r="E86" s="230"/>
      <c r="F86" s="230"/>
      <c r="G86" s="233"/>
    </row>
    <row r="87" spans="2:7" x14ac:dyDescent="0.25">
      <c r="B87" s="234" t="s">
        <v>23</v>
      </c>
      <c r="C87" s="235"/>
      <c r="D87" s="235"/>
      <c r="E87" s="235"/>
      <c r="F87" s="235"/>
      <c r="G87" s="236"/>
    </row>
    <row r="88" spans="2:7" ht="16.2" thickBot="1" x14ac:dyDescent="0.3">
      <c r="B88" s="273"/>
      <c r="C88" s="270"/>
      <c r="D88" s="270"/>
      <c r="E88" s="270"/>
      <c r="F88" s="270"/>
      <c r="G88" s="271"/>
    </row>
    <row r="89" spans="2:7" x14ac:dyDescent="0.25">
      <c r="B89" s="13" t="s">
        <v>24</v>
      </c>
      <c r="C89" s="250"/>
      <c r="D89" s="250"/>
      <c r="E89" s="250"/>
      <c r="F89" s="250"/>
      <c r="G89" s="272"/>
    </row>
    <row r="90" spans="2:7" x14ac:dyDescent="0.25">
      <c r="B90" s="13" t="s">
        <v>1</v>
      </c>
      <c r="C90" s="251"/>
      <c r="D90" s="251"/>
      <c r="E90" s="251"/>
      <c r="F90" s="251"/>
      <c r="G90" s="264"/>
    </row>
    <row r="91" spans="2:7" ht="16.2" thickBot="1" x14ac:dyDescent="0.3">
      <c r="B91" s="14" t="s">
        <v>2</v>
      </c>
      <c r="C91" s="252"/>
      <c r="D91" s="252"/>
      <c r="E91" s="252"/>
      <c r="F91" s="252"/>
      <c r="G91" s="265"/>
    </row>
    <row r="92" spans="2:7" x14ac:dyDescent="0.25">
      <c r="B92" s="234" t="s">
        <v>23</v>
      </c>
      <c r="C92" s="235"/>
      <c r="D92" s="235"/>
      <c r="E92" s="235"/>
      <c r="F92" s="235"/>
      <c r="G92" s="236"/>
    </row>
    <row r="93" spans="2:7" x14ac:dyDescent="0.25">
      <c r="B93" s="237"/>
      <c r="C93" s="238"/>
      <c r="D93" s="238"/>
      <c r="E93" s="238"/>
      <c r="F93" s="238"/>
      <c r="G93" s="239"/>
    </row>
    <row r="94" spans="2:7" x14ac:dyDescent="0.25">
      <c r="B94" s="237"/>
      <c r="C94" s="238"/>
      <c r="D94" s="238"/>
      <c r="E94" s="238"/>
      <c r="F94" s="238"/>
      <c r="G94" s="239"/>
    </row>
    <row r="95" spans="2:7" ht="16.2" thickBot="1" x14ac:dyDescent="0.3">
      <c r="B95" s="240"/>
      <c r="C95" s="241"/>
      <c r="D95" s="241"/>
      <c r="E95" s="241"/>
      <c r="F95" s="241"/>
      <c r="G95" s="242"/>
    </row>
    <row r="96" spans="2:7" x14ac:dyDescent="0.25">
      <c r="B96" s="13" t="s">
        <v>25</v>
      </c>
      <c r="C96" s="228"/>
      <c r="D96" s="228"/>
      <c r="E96" s="228"/>
      <c r="F96" s="228"/>
      <c r="G96" s="231"/>
    </row>
    <row r="97" spans="2:7" x14ac:dyDescent="0.25">
      <c r="B97" s="13" t="s">
        <v>1</v>
      </c>
      <c r="C97" s="229"/>
      <c r="D97" s="229"/>
      <c r="E97" s="229"/>
      <c r="F97" s="229"/>
      <c r="G97" s="232"/>
    </row>
    <row r="98" spans="2:7" ht="16.2" thickBot="1" x14ac:dyDescent="0.3">
      <c r="B98" s="14" t="s">
        <v>2</v>
      </c>
      <c r="C98" s="230"/>
      <c r="D98" s="230"/>
      <c r="E98" s="230"/>
      <c r="F98" s="230"/>
      <c r="G98" s="233"/>
    </row>
    <row r="99" spans="2:7" x14ac:dyDescent="0.25">
      <c r="B99" s="234" t="s">
        <v>23</v>
      </c>
      <c r="C99" s="235"/>
      <c r="D99" s="235"/>
      <c r="E99" s="235"/>
      <c r="F99" s="235"/>
      <c r="G99" s="236"/>
    </row>
    <row r="100" spans="2:7" x14ac:dyDescent="0.25">
      <c r="B100" s="237"/>
      <c r="C100" s="238"/>
      <c r="D100" s="238"/>
      <c r="E100" s="238"/>
      <c r="F100" s="238"/>
      <c r="G100" s="239"/>
    </row>
    <row r="101" spans="2:7" ht="16.2" thickBot="1" x14ac:dyDescent="0.3">
      <c r="B101" s="240"/>
      <c r="C101" s="241"/>
      <c r="D101" s="241"/>
      <c r="E101" s="241"/>
      <c r="F101" s="241"/>
      <c r="G101" s="242"/>
    </row>
    <row r="102" spans="2:7" x14ac:dyDescent="0.25">
      <c r="B102" s="13" t="s">
        <v>26</v>
      </c>
      <c r="C102" s="228"/>
      <c r="D102" s="228"/>
      <c r="E102" s="228"/>
      <c r="F102" s="228"/>
      <c r="G102" s="231"/>
    </row>
    <row r="103" spans="2:7" x14ac:dyDescent="0.25">
      <c r="B103" s="13" t="s">
        <v>1</v>
      </c>
      <c r="C103" s="229"/>
      <c r="D103" s="229"/>
      <c r="E103" s="229"/>
      <c r="F103" s="229"/>
      <c r="G103" s="232"/>
    </row>
    <row r="104" spans="2:7" ht="16.2" thickBot="1" x14ac:dyDescent="0.3">
      <c r="B104" s="14" t="s">
        <v>2</v>
      </c>
      <c r="C104" s="230"/>
      <c r="D104" s="230"/>
      <c r="E104" s="230"/>
      <c r="F104" s="230"/>
      <c r="G104" s="233"/>
    </row>
    <row r="105" spans="2:7" x14ac:dyDescent="0.25">
      <c r="B105" s="234" t="s">
        <v>23</v>
      </c>
      <c r="C105" s="235"/>
      <c r="D105" s="235"/>
      <c r="E105" s="235"/>
      <c r="F105" s="235"/>
      <c r="G105" s="236"/>
    </row>
    <row r="106" spans="2:7" x14ac:dyDescent="0.25">
      <c r="B106" s="237"/>
      <c r="C106" s="238"/>
      <c r="D106" s="238"/>
      <c r="E106" s="238"/>
      <c r="F106" s="238"/>
      <c r="G106" s="239"/>
    </row>
    <row r="107" spans="2:7" ht="16.2" thickBot="1" x14ac:dyDescent="0.3">
      <c r="B107" s="240"/>
      <c r="C107" s="241"/>
      <c r="D107" s="241"/>
      <c r="E107" s="241"/>
      <c r="F107" s="241"/>
      <c r="G107" s="242"/>
    </row>
    <row r="108" spans="2:7" x14ac:dyDescent="0.25">
      <c r="B108" s="13" t="s">
        <v>27</v>
      </c>
      <c r="C108" s="228"/>
      <c r="D108" s="228"/>
      <c r="E108" s="228"/>
      <c r="F108" s="228"/>
      <c r="G108" s="231"/>
    </row>
    <row r="109" spans="2:7" x14ac:dyDescent="0.25">
      <c r="B109" s="15" t="s">
        <v>1</v>
      </c>
      <c r="C109" s="229"/>
      <c r="D109" s="229"/>
      <c r="E109" s="229"/>
      <c r="F109" s="229"/>
      <c r="G109" s="232"/>
    </row>
    <row r="110" spans="2:7" ht="16.2" thickBot="1" x14ac:dyDescent="0.3">
      <c r="B110" s="16" t="s">
        <v>2</v>
      </c>
      <c r="C110" s="230"/>
      <c r="D110" s="230"/>
      <c r="E110" s="230"/>
      <c r="F110" s="230"/>
      <c r="G110" s="233"/>
    </row>
    <row r="111" spans="2:7" x14ac:dyDescent="0.25">
      <c r="B111" s="234" t="s">
        <v>23</v>
      </c>
      <c r="C111" s="235"/>
      <c r="D111" s="235"/>
      <c r="E111" s="235"/>
      <c r="F111" s="235"/>
      <c r="G111" s="236"/>
    </row>
    <row r="112" spans="2:7" x14ac:dyDescent="0.25">
      <c r="B112" s="237"/>
      <c r="C112" s="238"/>
      <c r="D112" s="238"/>
      <c r="E112" s="238"/>
      <c r="F112" s="238"/>
      <c r="G112" s="239"/>
    </row>
    <row r="113" spans="2:7" ht="16.2" thickBot="1" x14ac:dyDescent="0.3">
      <c r="B113" s="240"/>
      <c r="C113" s="241"/>
      <c r="D113" s="241"/>
      <c r="E113" s="241"/>
      <c r="F113" s="241"/>
      <c r="G113" s="242"/>
    </row>
    <row r="114" spans="2:7" x14ac:dyDescent="0.25">
      <c r="B114" s="13" t="s">
        <v>28</v>
      </c>
      <c r="C114" s="262"/>
      <c r="D114" s="262"/>
      <c r="E114" s="262"/>
      <c r="F114" s="262"/>
      <c r="G114" s="263"/>
    </row>
    <row r="115" spans="2:7" x14ac:dyDescent="0.25">
      <c r="B115" s="13" t="s">
        <v>1</v>
      </c>
      <c r="C115" s="251"/>
      <c r="D115" s="251"/>
      <c r="E115" s="251"/>
      <c r="F115" s="251"/>
      <c r="G115" s="264"/>
    </row>
    <row r="116" spans="2:7" ht="16.2" thickBot="1" x14ac:dyDescent="0.3">
      <c r="B116" s="14" t="s">
        <v>2</v>
      </c>
      <c r="C116" s="252"/>
      <c r="D116" s="252"/>
      <c r="E116" s="252"/>
      <c r="F116" s="252"/>
      <c r="G116" s="265"/>
    </row>
    <row r="117" spans="2:7" ht="46.5" customHeight="1" x14ac:dyDescent="0.25">
      <c r="B117" s="266" t="s">
        <v>29</v>
      </c>
      <c r="C117" s="268"/>
      <c r="D117" s="235"/>
      <c r="E117" s="235"/>
      <c r="F117" s="235"/>
      <c r="G117" s="236"/>
    </row>
    <row r="118" spans="2:7" ht="16.2" thickBot="1" x14ac:dyDescent="0.3">
      <c r="B118" s="267"/>
      <c r="C118" s="269"/>
      <c r="D118" s="270"/>
      <c r="E118" s="270"/>
      <c r="F118" s="270"/>
      <c r="G118" s="271"/>
    </row>
    <row r="119" spans="2:7" x14ac:dyDescent="0.25">
      <c r="B119" s="23" t="s">
        <v>8</v>
      </c>
      <c r="C119" s="256"/>
      <c r="D119" s="256"/>
      <c r="E119" s="256"/>
      <c r="F119" s="256"/>
      <c r="G119" s="259"/>
    </row>
    <row r="120" spans="2:7" x14ac:dyDescent="0.25">
      <c r="B120" s="13" t="s">
        <v>1</v>
      </c>
      <c r="C120" s="257"/>
      <c r="D120" s="257"/>
      <c r="E120" s="257"/>
      <c r="F120" s="257"/>
      <c r="G120" s="260"/>
    </row>
    <row r="121" spans="2:7" x14ac:dyDescent="0.25">
      <c r="B121" s="24" t="s">
        <v>2</v>
      </c>
      <c r="C121" s="258"/>
      <c r="D121" s="258"/>
      <c r="E121" s="258"/>
      <c r="F121" s="258"/>
      <c r="G121" s="261"/>
    </row>
    <row r="122" spans="2:7" x14ac:dyDescent="0.25">
      <c r="B122" s="6"/>
      <c r="C122" s="7"/>
      <c r="D122" s="7"/>
      <c r="E122" s="7"/>
      <c r="F122" s="7"/>
      <c r="G122" s="7"/>
    </row>
    <row r="123" spans="2:7" x14ac:dyDescent="0.25">
      <c r="B123" s="7"/>
      <c r="C123" s="7"/>
      <c r="D123" s="7"/>
      <c r="E123" s="7"/>
      <c r="F123" s="7"/>
      <c r="G123" s="7"/>
    </row>
    <row r="124" spans="2:7" x14ac:dyDescent="0.25">
      <c r="B124" s="7"/>
      <c r="C124" s="7"/>
      <c r="D124" s="7"/>
      <c r="E124" s="7"/>
      <c r="F124" s="7"/>
      <c r="G124" s="7"/>
    </row>
    <row r="125" spans="2:7" x14ac:dyDescent="0.25">
      <c r="B125" s="7"/>
      <c r="C125" s="7"/>
      <c r="D125" s="7"/>
      <c r="E125" s="7"/>
      <c r="F125" s="7"/>
      <c r="G125" s="7"/>
    </row>
    <row r="126" spans="2:7" x14ac:dyDescent="0.25">
      <c r="B126" s="7"/>
      <c r="C126" s="7"/>
      <c r="D126" s="7"/>
      <c r="E126" s="7"/>
      <c r="F126" s="7"/>
      <c r="G126" s="7"/>
    </row>
    <row r="127" spans="2:7" x14ac:dyDescent="0.25">
      <c r="B127" s="7"/>
      <c r="C127" s="7"/>
      <c r="D127" s="7"/>
      <c r="E127" s="7"/>
      <c r="F127" s="7"/>
      <c r="G127" s="7"/>
    </row>
    <row r="128" spans="2:7" x14ac:dyDescent="0.25">
      <c r="B128" s="7"/>
      <c r="C128" s="7"/>
      <c r="D128" s="7"/>
      <c r="E128" s="7"/>
      <c r="F128" s="7"/>
      <c r="G128" s="7"/>
    </row>
    <row r="129" spans="2:7" x14ac:dyDescent="0.25">
      <c r="B129" s="7"/>
      <c r="C129" s="7"/>
      <c r="D129" s="7"/>
      <c r="E129" s="7"/>
      <c r="F129" s="7"/>
      <c r="G129" s="7"/>
    </row>
    <row r="130" spans="2:7" x14ac:dyDescent="0.25">
      <c r="B130" s="7"/>
      <c r="C130" s="7"/>
      <c r="D130" s="7"/>
      <c r="E130" s="7"/>
      <c r="F130" s="7"/>
      <c r="G130" s="7"/>
    </row>
    <row r="131" spans="2:7" x14ac:dyDescent="0.25">
      <c r="B131" s="7"/>
      <c r="C131" s="7"/>
      <c r="D131" s="7"/>
      <c r="E131" s="7"/>
      <c r="F131" s="7"/>
      <c r="G131" s="7"/>
    </row>
    <row r="132" spans="2:7" x14ac:dyDescent="0.25">
      <c r="B132" s="7"/>
      <c r="C132" s="7"/>
      <c r="D132" s="7"/>
      <c r="E132" s="7"/>
      <c r="F132" s="7"/>
      <c r="G132" s="7"/>
    </row>
    <row r="133" spans="2:7" x14ac:dyDescent="0.25">
      <c r="B133" s="7"/>
      <c r="C133" s="7"/>
      <c r="D133" s="7"/>
      <c r="E133" s="7"/>
      <c r="F133" s="7"/>
      <c r="G133" s="7"/>
    </row>
    <row r="134" spans="2:7" x14ac:dyDescent="0.25">
      <c r="B134" s="7"/>
      <c r="C134" s="7"/>
      <c r="D134" s="7"/>
      <c r="E134" s="7"/>
      <c r="F134" s="7"/>
      <c r="G134" s="7"/>
    </row>
    <row r="135" spans="2:7" x14ac:dyDescent="0.25">
      <c r="B135" s="7"/>
      <c r="C135" s="7"/>
      <c r="D135" s="7"/>
      <c r="E135" s="7"/>
      <c r="F135" s="7"/>
      <c r="G135" s="7"/>
    </row>
    <row r="136" spans="2:7" x14ac:dyDescent="0.25">
      <c r="B136" s="7"/>
      <c r="C136" s="7"/>
      <c r="D136" s="7"/>
      <c r="E136" s="7"/>
      <c r="F136" s="7"/>
      <c r="G136" s="7"/>
    </row>
    <row r="137" spans="2:7" x14ac:dyDescent="0.25">
      <c r="B137" s="7"/>
      <c r="C137" s="7"/>
      <c r="D137" s="7"/>
      <c r="E137" s="7"/>
      <c r="F137" s="7"/>
      <c r="G137" s="7"/>
    </row>
    <row r="138" spans="2:7" x14ac:dyDescent="0.25">
      <c r="B138" s="7"/>
      <c r="C138" s="7"/>
      <c r="D138" s="7"/>
      <c r="E138" s="7"/>
      <c r="F138" s="7"/>
      <c r="G138" s="7"/>
    </row>
    <row r="139" spans="2:7" x14ac:dyDescent="0.25">
      <c r="B139" s="7"/>
      <c r="C139" s="7"/>
      <c r="D139" s="7"/>
      <c r="E139" s="7"/>
      <c r="F139" s="7"/>
      <c r="G139" s="7"/>
    </row>
    <row r="140" spans="2:7" x14ac:dyDescent="0.25">
      <c r="B140" s="7"/>
      <c r="C140" s="7"/>
      <c r="D140" s="7"/>
      <c r="E140" s="7"/>
      <c r="F140" s="7"/>
      <c r="G140" s="7"/>
    </row>
    <row r="141" spans="2:7" x14ac:dyDescent="0.25">
      <c r="B141" s="7"/>
      <c r="C141" s="7"/>
      <c r="D141" s="7"/>
      <c r="E141" s="7"/>
      <c r="F141" s="7"/>
      <c r="G141" s="7"/>
    </row>
    <row r="142" spans="2:7" x14ac:dyDescent="0.25">
      <c r="B142" s="7"/>
      <c r="C142" s="7"/>
      <c r="D142" s="7"/>
      <c r="E142" s="7"/>
      <c r="F142" s="7"/>
      <c r="G142" s="7"/>
    </row>
    <row r="143" spans="2:7" x14ac:dyDescent="0.25">
      <c r="B143" s="7"/>
      <c r="C143" s="7"/>
      <c r="D143" s="7"/>
      <c r="E143" s="7"/>
      <c r="F143" s="7"/>
      <c r="G143" s="7"/>
    </row>
    <row r="144" spans="2:7" x14ac:dyDescent="0.25">
      <c r="B144" s="7"/>
      <c r="C144" s="7"/>
      <c r="D144" s="7"/>
      <c r="E144" s="7"/>
      <c r="F144" s="7"/>
      <c r="G144" s="7"/>
    </row>
    <row r="145" spans="2:7" x14ac:dyDescent="0.25">
      <c r="B145" s="7"/>
      <c r="C145" s="7"/>
      <c r="D145" s="7"/>
      <c r="E145" s="7"/>
      <c r="F145" s="7"/>
      <c r="G145" s="7"/>
    </row>
    <row r="146" spans="2:7" x14ac:dyDescent="0.25">
      <c r="B146" s="7"/>
      <c r="C146" s="7"/>
      <c r="D146" s="7"/>
      <c r="E146" s="7"/>
      <c r="F146" s="7"/>
      <c r="G146" s="7"/>
    </row>
    <row r="147" spans="2:7" x14ac:dyDescent="0.25">
      <c r="B147" s="7"/>
      <c r="C147" s="7"/>
      <c r="D147" s="7"/>
      <c r="E147" s="7"/>
      <c r="F147" s="7"/>
      <c r="G147" s="7"/>
    </row>
    <row r="148" spans="2:7" x14ac:dyDescent="0.25">
      <c r="B148" s="7"/>
      <c r="C148" s="7"/>
      <c r="D148" s="7"/>
      <c r="E148" s="7"/>
      <c r="F148" s="7"/>
      <c r="G148" s="7"/>
    </row>
    <row r="149" spans="2:7" x14ac:dyDescent="0.25">
      <c r="B149" s="7"/>
      <c r="C149" s="7"/>
      <c r="D149" s="7"/>
      <c r="E149" s="7"/>
      <c r="F149" s="7"/>
      <c r="G149" s="7"/>
    </row>
    <row r="150" spans="2:7" x14ac:dyDescent="0.25">
      <c r="B150" s="7"/>
      <c r="C150" s="7"/>
      <c r="D150" s="7"/>
      <c r="E150" s="7"/>
      <c r="F150" s="7"/>
      <c r="G150" s="7"/>
    </row>
    <row r="151" spans="2:7" x14ac:dyDescent="0.25">
      <c r="B151" s="7"/>
      <c r="C151" s="7"/>
      <c r="D151" s="7"/>
      <c r="E151" s="7"/>
      <c r="F151" s="7"/>
      <c r="G151" s="7"/>
    </row>
    <row r="152" spans="2:7" x14ac:dyDescent="0.25">
      <c r="B152" s="7"/>
      <c r="C152" s="7"/>
      <c r="D152" s="7"/>
      <c r="E152" s="7"/>
      <c r="F152" s="7"/>
      <c r="G152" s="7"/>
    </row>
    <row r="153" spans="2:7" x14ac:dyDescent="0.25">
      <c r="B153" s="7"/>
      <c r="C153" s="7"/>
      <c r="D153" s="7"/>
      <c r="E153" s="7"/>
      <c r="F153" s="7"/>
      <c r="G153" s="7"/>
    </row>
    <row r="154" spans="2:7" x14ac:dyDescent="0.25">
      <c r="B154" s="7"/>
      <c r="C154" s="7"/>
      <c r="D154" s="7"/>
      <c r="E154" s="7"/>
      <c r="F154" s="7"/>
      <c r="G154" s="7"/>
    </row>
  </sheetData>
  <sheetProtection selectLockedCells="1"/>
  <mergeCells count="96">
    <mergeCell ref="G55:G56"/>
    <mergeCell ref="B55:B56"/>
    <mergeCell ref="C55:C56"/>
    <mergeCell ref="D55:D56"/>
    <mergeCell ref="E55:E56"/>
    <mergeCell ref="F55:F56"/>
    <mergeCell ref="C61:C63"/>
    <mergeCell ref="D61:D63"/>
    <mergeCell ref="E61:E63"/>
    <mergeCell ref="F61:F63"/>
    <mergeCell ref="G61:G63"/>
    <mergeCell ref="C58:C60"/>
    <mergeCell ref="D58:D60"/>
    <mergeCell ref="E58:E60"/>
    <mergeCell ref="F58:F60"/>
    <mergeCell ref="G58:G60"/>
    <mergeCell ref="C67:C69"/>
    <mergeCell ref="D67:D69"/>
    <mergeCell ref="E67:E69"/>
    <mergeCell ref="F67:F69"/>
    <mergeCell ref="G67:G69"/>
    <mergeCell ref="C64:C66"/>
    <mergeCell ref="D64:D66"/>
    <mergeCell ref="E64:E66"/>
    <mergeCell ref="F64:F66"/>
    <mergeCell ref="G64:G66"/>
    <mergeCell ref="B77:G78"/>
    <mergeCell ref="C70:C72"/>
    <mergeCell ref="D70:D72"/>
    <mergeCell ref="E70:E72"/>
    <mergeCell ref="F70:F72"/>
    <mergeCell ref="G70:G72"/>
    <mergeCell ref="B73:G73"/>
    <mergeCell ref="C74:C76"/>
    <mergeCell ref="D74:D76"/>
    <mergeCell ref="E74:E76"/>
    <mergeCell ref="F74:F76"/>
    <mergeCell ref="G74:G76"/>
    <mergeCell ref="B87:G88"/>
    <mergeCell ref="C79:C81"/>
    <mergeCell ref="D79:D81"/>
    <mergeCell ref="E79:E81"/>
    <mergeCell ref="F79:F81"/>
    <mergeCell ref="G79:G81"/>
    <mergeCell ref="B82:G83"/>
    <mergeCell ref="C84:C86"/>
    <mergeCell ref="D84:D86"/>
    <mergeCell ref="E84:E86"/>
    <mergeCell ref="F84:F86"/>
    <mergeCell ref="G84:G86"/>
    <mergeCell ref="F89:F91"/>
    <mergeCell ref="G89:G91"/>
    <mergeCell ref="B92:G95"/>
    <mergeCell ref="C96:C98"/>
    <mergeCell ref="D96:D98"/>
    <mergeCell ref="E96:E98"/>
    <mergeCell ref="F96:F98"/>
    <mergeCell ref="G96:G98"/>
    <mergeCell ref="A1:G1"/>
    <mergeCell ref="C119:C121"/>
    <mergeCell ref="D119:D121"/>
    <mergeCell ref="E119:E121"/>
    <mergeCell ref="F119:F121"/>
    <mergeCell ref="G119:G121"/>
    <mergeCell ref="C114:C116"/>
    <mergeCell ref="D114:D116"/>
    <mergeCell ref="E114:E116"/>
    <mergeCell ref="F114:F116"/>
    <mergeCell ref="G114:G116"/>
    <mergeCell ref="B117:B118"/>
    <mergeCell ref="C117:G118"/>
    <mergeCell ref="C108:C110"/>
    <mergeCell ref="D108:D110"/>
    <mergeCell ref="C102:C104"/>
    <mergeCell ref="E108:E110"/>
    <mergeCell ref="F108:F110"/>
    <mergeCell ref="G108:G110"/>
    <mergeCell ref="B111:G113"/>
    <mergeCell ref="C7:G7"/>
    <mergeCell ref="B37:B38"/>
    <mergeCell ref="B8:G8"/>
    <mergeCell ref="B105:G107"/>
    <mergeCell ref="D102:D104"/>
    <mergeCell ref="E102:E104"/>
    <mergeCell ref="F102:F104"/>
    <mergeCell ref="G102:G104"/>
    <mergeCell ref="B99:G101"/>
    <mergeCell ref="C89:C91"/>
    <mergeCell ref="D89:D91"/>
    <mergeCell ref="E89:E91"/>
    <mergeCell ref="A37:A38"/>
    <mergeCell ref="B15:G15"/>
    <mergeCell ref="B28:G28"/>
    <mergeCell ref="B27:G27"/>
    <mergeCell ref="B35:G35"/>
    <mergeCell ref="B34:F34"/>
  </mergeCells>
  <phoneticPr fontId="0" type="noConversion"/>
  <hyperlinks>
    <hyperlink ref="B58" r:id="rId1" display="http://nces.ed.gov/ipeds/glossary/index.asp?id=209" xr:uid="{00000000-0004-0000-0000-000000000000}"/>
    <hyperlink ref="B61" r:id="rId2" display="http://nces.ed.gov/ipeds/glossary/index.asp?id=447" xr:uid="{00000000-0004-0000-0000-000001000000}"/>
    <hyperlink ref="B64" r:id="rId3" display="http://nces.ed.gov/ipeds/glossary/index.asp?id=696" xr:uid="{00000000-0004-0000-0000-000002000000}"/>
    <hyperlink ref="B67" r:id="rId4" display="http://nces.ed.gov/ipeds/glossary/index.asp?id=335" xr:uid="{00000000-0004-0000-0000-000003000000}"/>
  </hyperlinks>
  <pageMargins left="0.75" right="0.75" top="1" bottom="1" header="0.5" footer="0.5"/>
  <pageSetup orientation="landscape" r:id="rId5"/>
  <headerFooter alignWithMargins="0">
    <oddHeader xml:space="preserve">&amp;C&amp;"Times New Roman,Bold"&amp;14Cost/Funding Explanation&amp;"Arial,Regular"&amp;10
</oddHeader>
    <oddFooter>&amp;C&amp;"Times New Roman,Regular"Program Proposal Budget&amp;R&amp;"Times New Roman,Regular"Page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rgb="FF00B050"/>
  </sheetPr>
  <dimension ref="A1:O57"/>
  <sheetViews>
    <sheetView tabSelected="1" topLeftCell="A36" zoomScaleNormal="100" workbookViewId="0">
      <selection activeCell="J36" sqref="J36"/>
    </sheetView>
  </sheetViews>
  <sheetFormatPr defaultColWidth="9.109375" defaultRowHeight="15.6" x14ac:dyDescent="0.25"/>
  <cols>
    <col min="1" max="1" width="4.5546875" style="109" customWidth="1"/>
    <col min="2" max="2" width="50.5546875" style="96" customWidth="1"/>
    <col min="3" max="3" width="14.5546875" style="96" customWidth="1"/>
    <col min="4" max="4" width="13.88671875" style="96" customWidth="1"/>
    <col min="5" max="5" width="13.6640625" style="96" bestFit="1" customWidth="1"/>
    <col min="6" max="6" width="14" style="96" customWidth="1"/>
    <col min="7" max="7" width="13.6640625" style="96" bestFit="1" customWidth="1"/>
    <col min="8" max="8" width="9.109375" style="83"/>
    <col min="9" max="9" width="17.44140625" style="83" customWidth="1"/>
    <col min="10" max="10" width="12.109375" style="83" bestFit="1" customWidth="1"/>
    <col min="11" max="11" width="13.5546875" style="83" customWidth="1"/>
    <col min="12" max="12" width="11.6640625" style="83" customWidth="1"/>
    <col min="13" max="13" width="12.44140625" style="83" customWidth="1"/>
    <col min="14" max="14" width="12.109375" style="83" bestFit="1" customWidth="1"/>
    <col min="15" max="16384" width="9.109375" style="83"/>
  </cols>
  <sheetData>
    <row r="1" spans="1:14" s="79" customFormat="1" ht="384" customHeight="1" x14ac:dyDescent="0.25">
      <c r="A1" s="294" t="s">
        <v>106</v>
      </c>
      <c r="B1" s="295"/>
      <c r="C1" s="295"/>
      <c r="D1" s="295"/>
      <c r="E1" s="295"/>
      <c r="F1" s="295"/>
      <c r="G1" s="296"/>
      <c r="H1" s="193"/>
      <c r="I1" s="193"/>
      <c r="J1" s="193"/>
      <c r="K1" s="193"/>
      <c r="L1" s="193"/>
      <c r="M1" s="142"/>
      <c r="N1" s="142"/>
    </row>
    <row r="2" spans="1:14" ht="9.75" customHeight="1" thickBot="1" x14ac:dyDescent="0.3">
      <c r="A2" s="80"/>
      <c r="B2" s="81"/>
      <c r="C2" s="82"/>
      <c r="D2" s="82"/>
      <c r="E2" s="82"/>
      <c r="F2" s="82"/>
      <c r="G2" s="82"/>
    </row>
    <row r="3" spans="1:14" s="84" customFormat="1" ht="20.399999999999999" x14ac:dyDescent="0.25">
      <c r="A3" s="143" t="s">
        <v>38</v>
      </c>
      <c r="B3" s="144" t="s">
        <v>37</v>
      </c>
      <c r="C3" s="145" t="s">
        <v>56</v>
      </c>
      <c r="D3" s="146" t="s">
        <v>57</v>
      </c>
      <c r="E3" s="146" t="s">
        <v>58</v>
      </c>
      <c r="F3" s="146" t="s">
        <v>59</v>
      </c>
      <c r="G3" s="147" t="s">
        <v>60</v>
      </c>
    </row>
    <row r="4" spans="1:14" ht="15" customHeight="1" x14ac:dyDescent="0.3">
      <c r="A4" s="85"/>
      <c r="B4" s="152" t="s">
        <v>0</v>
      </c>
      <c r="C4" s="192"/>
      <c r="D4" s="183"/>
      <c r="E4" s="183"/>
      <c r="F4" s="183"/>
      <c r="G4" s="184"/>
    </row>
    <row r="5" spans="1:14" ht="18" customHeight="1" x14ac:dyDescent="0.25">
      <c r="A5" s="86"/>
      <c r="B5" s="87" t="s">
        <v>40</v>
      </c>
      <c r="C5" s="170"/>
      <c r="D5" s="27"/>
      <c r="E5" s="170"/>
      <c r="F5" s="27"/>
      <c r="G5" s="171"/>
    </row>
    <row r="6" spans="1:14" ht="18" customHeight="1" x14ac:dyDescent="0.25">
      <c r="A6" s="86"/>
      <c r="B6" s="88" t="s">
        <v>41</v>
      </c>
      <c r="C6" s="166"/>
      <c r="D6" s="167"/>
      <c r="E6" s="166"/>
      <c r="F6" s="168"/>
      <c r="G6" s="169"/>
    </row>
    <row r="7" spans="1:14" ht="15" customHeight="1" x14ac:dyDescent="0.3">
      <c r="A7" s="85"/>
      <c r="B7" s="89" t="s">
        <v>29</v>
      </c>
      <c r="C7" s="297"/>
      <c r="D7" s="297"/>
      <c r="E7" s="297"/>
      <c r="F7" s="297"/>
      <c r="G7" s="298"/>
    </row>
    <row r="8" spans="1:14" s="91" customFormat="1" ht="125.1" customHeight="1" x14ac:dyDescent="0.25">
      <c r="A8" s="90"/>
      <c r="B8" s="299"/>
      <c r="C8" s="300"/>
      <c r="D8" s="300"/>
      <c r="E8" s="300"/>
      <c r="F8" s="300"/>
      <c r="G8" s="301"/>
    </row>
    <row r="9" spans="1:14" ht="5.0999999999999996" customHeight="1" x14ac:dyDescent="0.25">
      <c r="A9" s="92"/>
      <c r="B9" s="93"/>
      <c r="C9" s="94"/>
      <c r="D9" s="94"/>
      <c r="E9" s="94"/>
      <c r="F9" s="94"/>
      <c r="G9" s="95"/>
    </row>
    <row r="10" spans="1:14" s="96" customFormat="1" ht="15" customHeight="1" x14ac:dyDescent="0.25">
      <c r="A10" s="85"/>
      <c r="B10" s="113" t="s">
        <v>66</v>
      </c>
      <c r="C10" s="110" t="s">
        <v>61</v>
      </c>
      <c r="D10" s="111" t="s">
        <v>62</v>
      </c>
      <c r="E10" s="110" t="s">
        <v>63</v>
      </c>
      <c r="F10" s="111" t="s">
        <v>64</v>
      </c>
      <c r="G10" s="112" t="s">
        <v>65</v>
      </c>
    </row>
    <row r="11" spans="1:14" ht="32.25" customHeight="1" x14ac:dyDescent="0.3">
      <c r="A11" s="85"/>
      <c r="B11" s="153" t="s">
        <v>3</v>
      </c>
      <c r="C11" s="192"/>
      <c r="D11" s="183"/>
      <c r="E11" s="183"/>
      <c r="F11" s="183"/>
      <c r="G11" s="184"/>
    </row>
    <row r="12" spans="1:14" ht="18" customHeight="1" x14ac:dyDescent="0.25">
      <c r="A12" s="85"/>
      <c r="B12" s="97" t="s">
        <v>40</v>
      </c>
      <c r="C12" s="163"/>
      <c r="D12" s="164"/>
      <c r="E12" s="163"/>
      <c r="F12" s="164"/>
      <c r="G12" s="165"/>
    </row>
    <row r="13" spans="1:14" ht="18" customHeight="1" x14ac:dyDescent="0.25">
      <c r="A13" s="85"/>
      <c r="B13" s="98" t="s">
        <v>41</v>
      </c>
      <c r="C13" s="166"/>
      <c r="D13" s="167"/>
      <c r="E13" s="166"/>
      <c r="F13" s="168"/>
      <c r="G13" s="169"/>
    </row>
    <row r="14" spans="1:14" ht="15" customHeight="1" x14ac:dyDescent="0.3">
      <c r="A14" s="85"/>
      <c r="B14" s="89" t="s">
        <v>29</v>
      </c>
      <c r="C14" s="176"/>
      <c r="D14" s="176"/>
      <c r="E14" s="176"/>
      <c r="F14" s="176"/>
      <c r="G14" s="175"/>
    </row>
    <row r="15" spans="1:14" s="91" customFormat="1" ht="129.9" customHeight="1" x14ac:dyDescent="0.25">
      <c r="A15" s="90"/>
      <c r="B15" s="302"/>
      <c r="C15" s="302"/>
      <c r="D15" s="302"/>
      <c r="E15" s="302"/>
      <c r="F15" s="302"/>
      <c r="G15" s="303"/>
    </row>
    <row r="16" spans="1:14" ht="8.1" customHeight="1" x14ac:dyDescent="0.25">
      <c r="A16" s="92"/>
      <c r="B16" s="93"/>
      <c r="C16" s="94"/>
      <c r="D16" s="94"/>
      <c r="E16" s="94"/>
      <c r="F16" s="94"/>
      <c r="G16" s="95"/>
    </row>
    <row r="17" spans="1:15" s="96" customFormat="1" ht="15" customHeight="1" x14ac:dyDescent="0.25">
      <c r="A17" s="85"/>
      <c r="B17" s="148" t="s">
        <v>66</v>
      </c>
      <c r="C17" s="114" t="s">
        <v>61</v>
      </c>
      <c r="D17" s="111" t="s">
        <v>62</v>
      </c>
      <c r="E17" s="110" t="s">
        <v>63</v>
      </c>
      <c r="F17" s="111" t="s">
        <v>64</v>
      </c>
      <c r="G17" s="112" t="s">
        <v>65</v>
      </c>
    </row>
    <row r="18" spans="1:15" ht="15" customHeight="1" x14ac:dyDescent="0.3">
      <c r="A18" s="85"/>
      <c r="B18" s="154" t="s">
        <v>4</v>
      </c>
      <c r="C18" s="183"/>
      <c r="D18" s="183"/>
      <c r="E18" s="183"/>
      <c r="F18" s="183"/>
      <c r="G18" s="184"/>
    </row>
    <row r="19" spans="1:15" ht="18" customHeight="1" x14ac:dyDescent="0.25">
      <c r="A19" s="85"/>
      <c r="B19" s="97" t="s">
        <v>40</v>
      </c>
      <c r="C19" s="170"/>
      <c r="D19" s="27"/>
      <c r="E19" s="170"/>
      <c r="F19" s="27"/>
      <c r="G19" s="171"/>
    </row>
    <row r="20" spans="1:15" ht="18" customHeight="1" x14ac:dyDescent="0.25">
      <c r="A20" s="85"/>
      <c r="B20" s="98" t="s">
        <v>41</v>
      </c>
      <c r="C20" s="166"/>
      <c r="D20" s="167"/>
      <c r="E20" s="166"/>
      <c r="F20" s="168"/>
      <c r="G20" s="169"/>
    </row>
    <row r="21" spans="1:15" ht="20.100000000000001" customHeight="1" x14ac:dyDescent="0.3">
      <c r="A21" s="85"/>
      <c r="B21" s="89" t="s">
        <v>29</v>
      </c>
      <c r="C21" s="176"/>
      <c r="D21" s="176"/>
      <c r="E21" s="176"/>
      <c r="F21" s="176"/>
      <c r="G21" s="175"/>
    </row>
    <row r="22" spans="1:15" s="91" customFormat="1" ht="140.1" customHeight="1" x14ac:dyDescent="0.25">
      <c r="A22" s="90"/>
      <c r="B22" s="99"/>
      <c r="C22" s="99"/>
      <c r="D22" s="99"/>
      <c r="E22" s="99"/>
      <c r="F22" s="99"/>
      <c r="G22" s="100"/>
    </row>
    <row r="23" spans="1:15" ht="9" customHeight="1" x14ac:dyDescent="0.25">
      <c r="A23" s="92"/>
      <c r="B23" s="93"/>
      <c r="C23" s="94"/>
      <c r="D23" s="94"/>
      <c r="E23" s="94"/>
      <c r="F23" s="94"/>
      <c r="G23" s="95"/>
    </row>
    <row r="24" spans="1:15" s="96" customFormat="1" ht="15" customHeight="1" x14ac:dyDescent="0.25">
      <c r="A24" s="85"/>
      <c r="B24" s="148" t="s">
        <v>66</v>
      </c>
      <c r="C24" s="114" t="s">
        <v>61</v>
      </c>
      <c r="D24" s="111" t="s">
        <v>62</v>
      </c>
      <c r="E24" s="110" t="s">
        <v>63</v>
      </c>
      <c r="F24" s="111" t="s">
        <v>64</v>
      </c>
      <c r="G24" s="112" t="s">
        <v>65</v>
      </c>
    </row>
    <row r="25" spans="1:15" s="96" customFormat="1" ht="15" customHeight="1" x14ac:dyDescent="0.25">
      <c r="A25" s="85"/>
      <c r="B25" s="149" t="s">
        <v>97</v>
      </c>
      <c r="C25" s="306"/>
      <c r="D25" s="307"/>
      <c r="E25" s="307"/>
      <c r="F25" s="307"/>
      <c r="G25" s="308"/>
    </row>
    <row r="26" spans="1:15" ht="20.100000000000001" customHeight="1" x14ac:dyDescent="0.25">
      <c r="A26" s="85"/>
      <c r="B26" s="150" t="s">
        <v>5</v>
      </c>
      <c r="C26" s="172">
        <v>0</v>
      </c>
      <c r="D26" s="164">
        <v>51508</v>
      </c>
      <c r="E26" s="172">
        <v>106106</v>
      </c>
      <c r="F26" s="164">
        <v>109290</v>
      </c>
      <c r="G26" s="173">
        <v>112568</v>
      </c>
      <c r="I26" s="215"/>
      <c r="J26" s="216"/>
      <c r="K26" s="217"/>
      <c r="L26" s="217"/>
      <c r="M26" s="217"/>
      <c r="N26" s="216"/>
      <c r="O26" s="216"/>
    </row>
    <row r="27" spans="1:15" ht="18" customHeight="1" x14ac:dyDescent="0.25">
      <c r="A27" s="85"/>
      <c r="B27" s="151" t="s">
        <v>6</v>
      </c>
      <c r="C27" s="172">
        <v>0</v>
      </c>
      <c r="D27" s="164">
        <v>51508</v>
      </c>
      <c r="E27" s="172">
        <v>106106</v>
      </c>
      <c r="F27" s="164">
        <v>109290</v>
      </c>
      <c r="G27" s="173">
        <v>112568</v>
      </c>
      <c r="J27" s="216"/>
      <c r="K27" s="216"/>
      <c r="L27" s="216"/>
      <c r="M27" s="216"/>
      <c r="N27" s="216"/>
    </row>
    <row r="28" spans="1:15" ht="63" customHeight="1" x14ac:dyDescent="0.3">
      <c r="A28" s="85"/>
      <c r="B28" s="304" t="s">
        <v>101</v>
      </c>
      <c r="C28" s="304"/>
      <c r="D28" s="304"/>
      <c r="E28" s="304"/>
      <c r="F28" s="304"/>
      <c r="G28" s="305"/>
    </row>
    <row r="29" spans="1:15" s="91" customFormat="1" ht="147.6" customHeight="1" x14ac:dyDescent="0.25">
      <c r="A29" s="90"/>
      <c r="B29" s="302" t="s">
        <v>108</v>
      </c>
      <c r="C29" s="302"/>
      <c r="D29" s="302"/>
      <c r="E29" s="302"/>
      <c r="F29" s="302"/>
      <c r="G29" s="303"/>
    </row>
    <row r="30" spans="1:15" ht="8.1" customHeight="1" x14ac:dyDescent="0.25">
      <c r="A30" s="92"/>
      <c r="B30" s="93"/>
      <c r="C30" s="94"/>
      <c r="D30" s="94"/>
      <c r="E30" s="94"/>
      <c r="F30" s="94"/>
      <c r="G30" s="95"/>
    </row>
    <row r="31" spans="1:15" s="96" customFormat="1" ht="15" customHeight="1" x14ac:dyDescent="0.25">
      <c r="A31" s="85"/>
      <c r="B31" s="115" t="s">
        <v>66</v>
      </c>
      <c r="C31" s="116" t="s">
        <v>61</v>
      </c>
      <c r="D31" s="111" t="s">
        <v>62</v>
      </c>
      <c r="E31" s="110" t="s">
        <v>63</v>
      </c>
      <c r="F31" s="111" t="s">
        <v>64</v>
      </c>
      <c r="G31" s="112" t="s">
        <v>65</v>
      </c>
    </row>
    <row r="32" spans="1:15" ht="15" customHeight="1" x14ac:dyDescent="0.3">
      <c r="A32" s="85"/>
      <c r="B32" s="155" t="s">
        <v>7</v>
      </c>
      <c r="C32" s="183"/>
      <c r="D32" s="183"/>
      <c r="E32" s="183"/>
      <c r="F32" s="183"/>
      <c r="G32" s="184"/>
      <c r="I32" s="210"/>
    </row>
    <row r="33" spans="1:9" ht="18" customHeight="1" x14ac:dyDescent="0.25">
      <c r="A33" s="85"/>
      <c r="B33" s="97" t="s">
        <v>40</v>
      </c>
      <c r="C33" s="170">
        <v>20333</v>
      </c>
      <c r="D33" s="27">
        <v>97721</v>
      </c>
      <c r="E33" s="170">
        <v>114934</v>
      </c>
      <c r="F33" s="27">
        <v>132960</v>
      </c>
      <c r="G33" s="171">
        <v>151799</v>
      </c>
      <c r="I33" s="214"/>
    </row>
    <row r="34" spans="1:9" ht="18" customHeight="1" x14ac:dyDescent="0.25">
      <c r="A34" s="85"/>
      <c r="B34" s="98" t="s">
        <v>41</v>
      </c>
      <c r="C34" s="166"/>
      <c r="D34" s="167"/>
      <c r="E34" s="166"/>
      <c r="F34" s="168"/>
      <c r="G34" s="169"/>
      <c r="I34" s="219"/>
    </row>
    <row r="35" spans="1:9" ht="20.100000000000001" customHeight="1" x14ac:dyDescent="0.3">
      <c r="A35" s="85"/>
      <c r="B35" s="309" t="s">
        <v>53</v>
      </c>
      <c r="C35" s="304"/>
      <c r="D35" s="304"/>
      <c r="E35" s="304"/>
      <c r="F35" s="304"/>
      <c r="G35" s="305"/>
    </row>
    <row r="36" spans="1:9" s="91" customFormat="1" ht="178.5" customHeight="1" x14ac:dyDescent="0.25">
      <c r="A36" s="90"/>
      <c r="B36" s="310" t="s">
        <v>109</v>
      </c>
      <c r="C36" s="310"/>
      <c r="D36" s="310"/>
      <c r="E36" s="310"/>
      <c r="F36" s="310"/>
      <c r="G36" s="311"/>
      <c r="I36" s="212"/>
    </row>
    <row r="37" spans="1:9" s="91" customFormat="1" ht="22.5" customHeight="1" x14ac:dyDescent="0.25">
      <c r="A37" s="157"/>
      <c r="B37" s="159" t="s">
        <v>98</v>
      </c>
      <c r="C37" s="160"/>
      <c r="D37" s="160"/>
      <c r="E37" s="160"/>
      <c r="F37" s="160"/>
      <c r="G37" s="160"/>
    </row>
    <row r="38" spans="1:9" s="91" customFormat="1" ht="17.25" customHeight="1" x14ac:dyDescent="0.25">
      <c r="A38" s="158"/>
      <c r="B38" s="161" t="s">
        <v>40</v>
      </c>
      <c r="C38" s="162">
        <f t="shared" ref="C38:G39" si="0">SUM(C5,C12,C19,C26,C33)</f>
        <v>20333</v>
      </c>
      <c r="D38" s="162">
        <f t="shared" si="0"/>
        <v>149229</v>
      </c>
      <c r="E38" s="162">
        <f t="shared" si="0"/>
        <v>221040</v>
      </c>
      <c r="F38" s="162">
        <f t="shared" si="0"/>
        <v>242250</v>
      </c>
      <c r="G38" s="211">
        <f t="shared" si="0"/>
        <v>264367</v>
      </c>
    </row>
    <row r="39" spans="1:9" s="91" customFormat="1" ht="18" customHeight="1" x14ac:dyDescent="0.25">
      <c r="A39" s="158"/>
      <c r="B39" s="161" t="s">
        <v>41</v>
      </c>
      <c r="C39" s="162">
        <f t="shared" si="0"/>
        <v>0</v>
      </c>
      <c r="D39" s="162">
        <f t="shared" si="0"/>
        <v>51508</v>
      </c>
      <c r="E39" s="162">
        <f t="shared" si="0"/>
        <v>106106</v>
      </c>
      <c r="F39" s="162">
        <f t="shared" si="0"/>
        <v>109290</v>
      </c>
      <c r="G39" s="162">
        <f t="shared" si="0"/>
        <v>112568</v>
      </c>
    </row>
    <row r="40" spans="1:9" ht="17.25" customHeight="1" x14ac:dyDescent="0.25">
      <c r="A40" s="92"/>
      <c r="B40" s="93"/>
      <c r="C40" s="101"/>
      <c r="D40" s="101"/>
      <c r="E40" s="101"/>
      <c r="F40" s="101"/>
      <c r="G40" s="102"/>
    </row>
    <row r="41" spans="1:9" ht="16.2" x14ac:dyDescent="0.25">
      <c r="A41" s="312" t="s">
        <v>38</v>
      </c>
      <c r="B41" s="313" t="s">
        <v>83</v>
      </c>
      <c r="C41" s="178" t="s">
        <v>61</v>
      </c>
      <c r="D41" s="178" t="s">
        <v>62</v>
      </c>
      <c r="E41" s="178" t="s">
        <v>63</v>
      </c>
      <c r="F41" s="178" t="s">
        <v>64</v>
      </c>
      <c r="G41" s="178" t="s">
        <v>65</v>
      </c>
    </row>
    <row r="42" spans="1:9" ht="30" customHeight="1" x14ac:dyDescent="0.25">
      <c r="A42" s="312"/>
      <c r="B42" s="313"/>
      <c r="C42" s="174">
        <f>SUM(C5,C6,C12,C13,C19,C20,C26,C27,C33,C34)</f>
        <v>20333</v>
      </c>
      <c r="D42" s="174">
        <f>SUM(D5,D6,D12,D13,D19,D20,D26,D27,D33,D34)</f>
        <v>200737</v>
      </c>
      <c r="E42" s="174">
        <f>SUM(E5,E6,E12,E13,E19,E20,E26,E27,E33,E34)</f>
        <v>327146</v>
      </c>
      <c r="F42" s="174">
        <f>SUM(F5,F6,F12,F13,F19,F20,F26,F27,F33,F34)</f>
        <v>351540</v>
      </c>
      <c r="G42" s="174">
        <f>SUM(G5,G6,G12,G13,G19,G20,G26,G27,G33,G34)</f>
        <v>376935</v>
      </c>
    </row>
    <row r="43" spans="1:9" ht="17.399999999999999" x14ac:dyDescent="0.25">
      <c r="A43" s="177"/>
      <c r="B43" s="104"/>
      <c r="C43" s="105"/>
      <c r="D43" s="105"/>
      <c r="E43" s="105"/>
      <c r="F43" s="105"/>
      <c r="G43" s="105"/>
    </row>
    <row r="44" spans="1:9" x14ac:dyDescent="0.25">
      <c r="B44" s="106"/>
      <c r="C44" s="107"/>
      <c r="D44" s="107"/>
      <c r="E44" s="107"/>
      <c r="F44" s="107"/>
      <c r="G44" s="107"/>
    </row>
    <row r="45" spans="1:9" x14ac:dyDescent="0.25">
      <c r="B45" s="106"/>
      <c r="C45" s="107"/>
      <c r="D45" s="107"/>
      <c r="E45" s="107"/>
      <c r="F45" s="107"/>
      <c r="G45" s="107"/>
    </row>
    <row r="46" spans="1:9" x14ac:dyDescent="0.3">
      <c r="A46" s="205"/>
      <c r="B46" s="200">
        <f>SUM(C42:G42)</f>
        <v>1276691</v>
      </c>
      <c r="C46" s="206" t="s">
        <v>103</v>
      </c>
      <c r="D46" s="207"/>
      <c r="E46" s="203"/>
      <c r="F46" s="203"/>
      <c r="G46" s="203"/>
      <c r="H46" s="209"/>
    </row>
    <row r="47" spans="1:9" x14ac:dyDescent="0.25">
      <c r="B47" s="106"/>
      <c r="C47" s="107"/>
      <c r="D47" s="107"/>
      <c r="E47" s="107"/>
      <c r="F47" s="107"/>
      <c r="G47" s="107"/>
    </row>
    <row r="48" spans="1:9" x14ac:dyDescent="0.25">
      <c r="B48" s="106"/>
      <c r="C48" s="107"/>
      <c r="D48" s="107"/>
      <c r="E48" s="107"/>
      <c r="F48" s="107"/>
      <c r="G48" s="107"/>
    </row>
    <row r="49" spans="1:7" x14ac:dyDescent="0.25">
      <c r="B49" s="106"/>
      <c r="C49" s="107"/>
      <c r="D49" s="107"/>
      <c r="E49" s="107"/>
      <c r="F49" s="107"/>
      <c r="G49" s="107"/>
    </row>
    <row r="50" spans="1:7" x14ac:dyDescent="0.25">
      <c r="B50" s="106"/>
      <c r="C50" s="107"/>
      <c r="D50" s="107"/>
      <c r="E50" s="107"/>
      <c r="F50" s="107"/>
      <c r="G50" s="107"/>
    </row>
    <row r="51" spans="1:7" x14ac:dyDescent="0.25">
      <c r="B51" s="106"/>
      <c r="C51" s="107"/>
      <c r="D51" s="107"/>
      <c r="E51" s="107"/>
      <c r="F51" s="107"/>
      <c r="G51" s="107"/>
    </row>
    <row r="52" spans="1:7" x14ac:dyDescent="0.25">
      <c r="B52" s="106"/>
      <c r="C52" s="107"/>
      <c r="D52" s="107"/>
      <c r="E52" s="107"/>
      <c r="F52" s="107"/>
      <c r="G52" s="107"/>
    </row>
    <row r="53" spans="1:7" x14ac:dyDescent="0.25">
      <c r="B53" s="106"/>
      <c r="C53" s="107"/>
      <c r="D53" s="107"/>
      <c r="E53" s="107"/>
      <c r="F53" s="107"/>
      <c r="G53" s="107"/>
    </row>
    <row r="54" spans="1:7" x14ac:dyDescent="0.25">
      <c r="B54" s="106"/>
      <c r="C54" s="107"/>
      <c r="D54" s="107"/>
      <c r="E54" s="107"/>
      <c r="F54" s="107"/>
      <c r="G54" s="107"/>
    </row>
    <row r="55" spans="1:7" x14ac:dyDescent="0.25">
      <c r="B55" s="106"/>
      <c r="C55" s="107"/>
      <c r="D55" s="107"/>
      <c r="E55" s="107"/>
      <c r="F55" s="107"/>
      <c r="G55" s="107"/>
    </row>
    <row r="56" spans="1:7" ht="15" x14ac:dyDescent="0.25">
      <c r="A56" s="83"/>
      <c r="B56" s="107"/>
      <c r="C56" s="107"/>
      <c r="D56" s="107"/>
      <c r="E56" s="107"/>
      <c r="F56" s="107"/>
      <c r="G56" s="107"/>
    </row>
    <row r="57" spans="1:7" ht="15" x14ac:dyDescent="0.25">
      <c r="A57" s="83"/>
      <c r="B57" s="107"/>
      <c r="C57" s="107"/>
      <c r="D57" s="107"/>
      <c r="E57" s="107"/>
      <c r="F57" s="107"/>
      <c r="G57" s="107"/>
    </row>
  </sheetData>
  <sheetProtection selectLockedCells="1"/>
  <mergeCells count="11">
    <mergeCell ref="B35:G35"/>
    <mergeCell ref="B36:G36"/>
    <mergeCell ref="A41:A42"/>
    <mergeCell ref="B41:B42"/>
    <mergeCell ref="B29:G29"/>
    <mergeCell ref="A1:G1"/>
    <mergeCell ref="C7:G7"/>
    <mergeCell ref="B8:G8"/>
    <mergeCell ref="B15:G15"/>
    <mergeCell ref="B28:G28"/>
    <mergeCell ref="C25:G25"/>
  </mergeCells>
  <pageMargins left="0.75" right="0.75" top="1" bottom="1" header="0.5" footer="0.5"/>
  <pageSetup orientation="landscape" r:id="rId1"/>
  <headerFooter alignWithMargins="0">
    <oddHeader>&amp;C&amp;"Times New Roman,Bold"&amp;14Cost/Funding Explanation&amp;"Arial,Regular"&amp;10
&amp;R&amp;"Times New Roman,Italic"&amp;9Funding Sources</oddHeader>
    <oddFooter>&amp;C&amp;"Times New Roman,Regular"Program Proposal Budget
Funding Sources (Tab A)&amp;R&amp;"Times New Roman,Regular"Page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rgb="FFFF0000"/>
  </sheetPr>
  <dimension ref="A1:M109"/>
  <sheetViews>
    <sheetView topLeftCell="A13" zoomScaleNormal="100" workbookViewId="0">
      <selection activeCell="K24" sqref="K24"/>
    </sheetView>
  </sheetViews>
  <sheetFormatPr defaultColWidth="9.109375" defaultRowHeight="15.6" x14ac:dyDescent="0.25"/>
  <cols>
    <col min="1" max="1" width="4.5546875" style="109" customWidth="1"/>
    <col min="2" max="2" width="51.109375" style="96" customWidth="1"/>
    <col min="3" max="5" width="13" style="96" customWidth="1"/>
    <col min="6" max="6" width="13.5546875" style="96" customWidth="1"/>
    <col min="7" max="7" width="13.33203125" style="96" customWidth="1"/>
    <col min="8" max="8" width="9.109375" style="83"/>
    <col min="9" max="9" width="19.44140625" style="83" customWidth="1"/>
    <col min="10" max="16384" width="9.109375" style="83"/>
  </cols>
  <sheetData>
    <row r="1" spans="1:9" s="79" customFormat="1" ht="144.75" customHeight="1" x14ac:dyDescent="0.25">
      <c r="A1" s="294" t="s">
        <v>105</v>
      </c>
      <c r="B1" s="295"/>
      <c r="C1" s="295"/>
      <c r="D1" s="295"/>
      <c r="E1" s="295"/>
      <c r="F1" s="295"/>
      <c r="G1" s="296"/>
    </row>
    <row r="2" spans="1:9" ht="11.25" customHeight="1" thickBot="1" x14ac:dyDescent="0.3">
      <c r="A2" s="80"/>
      <c r="B2" s="81"/>
      <c r="C2" s="82"/>
      <c r="D2" s="82"/>
      <c r="E2" s="82"/>
      <c r="F2" s="82"/>
      <c r="G2" s="82"/>
    </row>
    <row r="3" spans="1:9" s="84" customFormat="1" ht="20.399999999999999" x14ac:dyDescent="0.25">
      <c r="A3" s="143" t="s">
        <v>78</v>
      </c>
      <c r="B3" s="179" t="s">
        <v>67</v>
      </c>
      <c r="C3" s="180" t="s">
        <v>68</v>
      </c>
      <c r="D3" s="181" t="s">
        <v>69</v>
      </c>
      <c r="E3" s="181" t="s">
        <v>70</v>
      </c>
      <c r="F3" s="181" t="s">
        <v>71</v>
      </c>
      <c r="G3" s="182" t="s">
        <v>72</v>
      </c>
    </row>
    <row r="4" spans="1:9" s="129" customFormat="1" ht="15" customHeight="1" x14ac:dyDescent="0.25">
      <c r="A4" s="126"/>
      <c r="B4" s="187" t="s">
        <v>80</v>
      </c>
      <c r="C4" s="127"/>
      <c r="D4" s="127"/>
      <c r="E4" s="127"/>
      <c r="F4" s="127"/>
      <c r="G4" s="128"/>
    </row>
    <row r="5" spans="1:9" ht="15" customHeight="1" x14ac:dyDescent="0.3">
      <c r="A5" s="85"/>
      <c r="B5" s="191" t="s">
        <v>11</v>
      </c>
      <c r="C5" s="192"/>
      <c r="D5" s="183"/>
      <c r="E5" s="183"/>
      <c r="F5" s="183"/>
      <c r="G5" s="184"/>
    </row>
    <row r="6" spans="1:9" ht="15" customHeight="1" x14ac:dyDescent="0.25">
      <c r="A6" s="86"/>
      <c r="B6" s="185" t="s">
        <v>40</v>
      </c>
      <c r="C6" s="170"/>
      <c r="D6" s="170"/>
      <c r="E6" s="170"/>
      <c r="F6" s="27"/>
      <c r="G6" s="171"/>
    </row>
    <row r="7" spans="1:9" ht="15" customHeight="1" x14ac:dyDescent="0.25">
      <c r="A7" s="86"/>
      <c r="B7" s="185" t="s">
        <v>41</v>
      </c>
      <c r="C7" s="172"/>
      <c r="D7" s="164"/>
      <c r="E7" s="172"/>
      <c r="F7" s="164"/>
      <c r="G7" s="190"/>
    </row>
    <row r="8" spans="1:9" ht="15" customHeight="1" x14ac:dyDescent="0.3">
      <c r="A8" s="85"/>
      <c r="B8" s="191" t="s">
        <v>14</v>
      </c>
      <c r="C8" s="194"/>
      <c r="D8" s="195"/>
      <c r="E8" s="195"/>
      <c r="F8" s="195"/>
      <c r="G8" s="196"/>
    </row>
    <row r="9" spans="1:9" ht="15" customHeight="1" x14ac:dyDescent="0.25">
      <c r="A9" s="86"/>
      <c r="B9" s="185" t="s">
        <v>40</v>
      </c>
      <c r="C9" s="170"/>
      <c r="D9" s="170"/>
      <c r="E9" s="170"/>
      <c r="F9" s="27"/>
      <c r="G9" s="171"/>
    </row>
    <row r="10" spans="1:9" ht="15" customHeight="1" x14ac:dyDescent="0.25">
      <c r="A10" s="86"/>
      <c r="B10" s="185" t="s">
        <v>41</v>
      </c>
      <c r="C10" s="172"/>
      <c r="D10" s="164"/>
      <c r="E10" s="172"/>
      <c r="F10" s="164"/>
      <c r="G10" s="190"/>
    </row>
    <row r="11" spans="1:9" ht="15" customHeight="1" x14ac:dyDescent="0.3">
      <c r="A11" s="85"/>
      <c r="B11" s="191" t="s">
        <v>16</v>
      </c>
      <c r="C11" s="194"/>
      <c r="D11" s="195"/>
      <c r="E11" s="195"/>
      <c r="F11" s="195"/>
      <c r="G11" s="196"/>
    </row>
    <row r="12" spans="1:9" ht="15" customHeight="1" x14ac:dyDescent="0.25">
      <c r="A12" s="86"/>
      <c r="B12" s="185" t="s">
        <v>40</v>
      </c>
      <c r="C12" s="170"/>
      <c r="D12" s="170"/>
      <c r="E12" s="170"/>
      <c r="F12" s="27"/>
      <c r="G12" s="171"/>
    </row>
    <row r="13" spans="1:9" ht="15" customHeight="1" x14ac:dyDescent="0.25">
      <c r="A13" s="86"/>
      <c r="B13" s="185" t="s">
        <v>41</v>
      </c>
      <c r="C13" s="172"/>
      <c r="D13" s="164"/>
      <c r="E13" s="172"/>
      <c r="F13" s="164"/>
      <c r="G13" s="190"/>
    </row>
    <row r="14" spans="1:9" ht="15" customHeight="1" x14ac:dyDescent="0.3">
      <c r="A14" s="85"/>
      <c r="B14" s="191" t="s">
        <v>17</v>
      </c>
      <c r="C14" s="194"/>
      <c r="D14" s="195"/>
      <c r="E14" s="195"/>
      <c r="F14" s="195"/>
      <c r="G14" s="196"/>
    </row>
    <row r="15" spans="1:9" ht="15" customHeight="1" x14ac:dyDescent="0.25">
      <c r="A15" s="86"/>
      <c r="B15" s="185" t="s">
        <v>40</v>
      </c>
      <c r="C15" s="170">
        <v>0</v>
      </c>
      <c r="D15" s="170">
        <v>0</v>
      </c>
      <c r="E15" s="170">
        <v>106106</v>
      </c>
      <c r="F15" s="27">
        <v>109290</v>
      </c>
      <c r="G15" s="171">
        <v>112568</v>
      </c>
      <c r="I15" s="214"/>
    </row>
    <row r="16" spans="1:9" ht="15" customHeight="1" x14ac:dyDescent="0.25">
      <c r="A16" s="86"/>
      <c r="B16" s="185" t="s">
        <v>41</v>
      </c>
      <c r="C16" s="172"/>
      <c r="D16" s="164"/>
      <c r="E16" s="172"/>
      <c r="F16" s="164"/>
      <c r="G16" s="190"/>
    </row>
    <row r="17" spans="1:9" ht="15" customHeight="1" x14ac:dyDescent="0.3">
      <c r="A17" s="85"/>
      <c r="B17" s="186" t="s">
        <v>18</v>
      </c>
      <c r="C17" s="194"/>
      <c r="D17" s="195"/>
      <c r="E17" s="195"/>
      <c r="F17" s="195"/>
      <c r="G17" s="196"/>
      <c r="I17" s="210"/>
    </row>
    <row r="18" spans="1:9" ht="15" customHeight="1" x14ac:dyDescent="0.25">
      <c r="A18" s="86"/>
      <c r="B18" s="87" t="s">
        <v>40</v>
      </c>
      <c r="C18" s="170"/>
      <c r="D18" s="170"/>
      <c r="E18" s="170"/>
      <c r="F18" s="27"/>
      <c r="G18" s="171"/>
    </row>
    <row r="19" spans="1:9" ht="15" customHeight="1" x14ac:dyDescent="0.25">
      <c r="A19" s="86"/>
      <c r="B19" s="87" t="s">
        <v>41</v>
      </c>
      <c r="C19" s="172"/>
      <c r="D19" s="164"/>
      <c r="E19" s="172"/>
      <c r="F19" s="164"/>
      <c r="G19" s="190"/>
    </row>
    <row r="20" spans="1:9" ht="39.9" customHeight="1" x14ac:dyDescent="0.25">
      <c r="A20" s="126"/>
      <c r="B20" s="314" t="s">
        <v>102</v>
      </c>
      <c r="C20" s="314"/>
      <c r="D20" s="314"/>
      <c r="E20" s="314"/>
      <c r="F20" s="314"/>
      <c r="G20" s="315"/>
    </row>
    <row r="21" spans="1:9" s="91" customFormat="1" ht="144.9" customHeight="1" x14ac:dyDescent="0.25">
      <c r="A21" s="90"/>
      <c r="B21" s="299" t="s">
        <v>107</v>
      </c>
      <c r="C21" s="300"/>
      <c r="D21" s="300"/>
      <c r="E21" s="300"/>
      <c r="F21" s="300"/>
      <c r="G21" s="301"/>
    </row>
    <row r="22" spans="1:9" ht="5.0999999999999996" customHeight="1" x14ac:dyDescent="0.25">
      <c r="A22" s="92"/>
      <c r="B22" s="93"/>
      <c r="C22" s="93"/>
      <c r="D22" s="93"/>
      <c r="E22" s="93"/>
      <c r="F22" s="93"/>
      <c r="G22" s="125"/>
    </row>
    <row r="23" spans="1:9" s="96" customFormat="1" ht="15" customHeight="1" x14ac:dyDescent="0.25">
      <c r="A23" s="85"/>
      <c r="B23" s="117" t="s">
        <v>81</v>
      </c>
      <c r="C23" s="118" t="s">
        <v>73</v>
      </c>
      <c r="D23" s="119" t="s">
        <v>74</v>
      </c>
      <c r="E23" s="118" t="s">
        <v>75</v>
      </c>
      <c r="F23" s="119" t="s">
        <v>76</v>
      </c>
      <c r="G23" s="120" t="s">
        <v>77</v>
      </c>
    </row>
    <row r="24" spans="1:9" ht="15" customHeight="1" x14ac:dyDescent="0.3">
      <c r="A24" s="85"/>
      <c r="B24" s="188" t="s">
        <v>19</v>
      </c>
      <c r="C24" s="192"/>
      <c r="D24" s="183"/>
      <c r="E24" s="183"/>
      <c r="F24" s="183"/>
      <c r="G24" s="184"/>
    </row>
    <row r="25" spans="1:9" ht="18" customHeight="1" x14ac:dyDescent="0.25">
      <c r="A25" s="85"/>
      <c r="B25" s="97" t="s">
        <v>40</v>
      </c>
      <c r="C25" s="170"/>
      <c r="D25" s="170"/>
      <c r="E25" s="170"/>
      <c r="F25" s="27"/>
      <c r="G25" s="171"/>
    </row>
    <row r="26" spans="1:9" ht="18" customHeight="1" x14ac:dyDescent="0.25">
      <c r="A26" s="85"/>
      <c r="B26" s="98" t="s">
        <v>41</v>
      </c>
      <c r="C26" s="172"/>
      <c r="D26" s="164"/>
      <c r="E26" s="172"/>
      <c r="F26" s="164"/>
      <c r="G26" s="190"/>
    </row>
    <row r="27" spans="1:9" ht="15" customHeight="1" x14ac:dyDescent="0.3">
      <c r="A27" s="126"/>
      <c r="B27" s="89" t="s">
        <v>29</v>
      </c>
      <c r="C27" s="123"/>
      <c r="D27" s="123"/>
      <c r="E27" s="123"/>
      <c r="F27" s="123"/>
      <c r="G27" s="124"/>
    </row>
    <row r="28" spans="1:9" s="91" customFormat="1" ht="150" customHeight="1" x14ac:dyDescent="0.25">
      <c r="A28" s="90"/>
      <c r="B28" s="302"/>
      <c r="C28" s="302"/>
      <c r="D28" s="302"/>
      <c r="E28" s="302"/>
      <c r="F28" s="302"/>
      <c r="G28" s="303"/>
    </row>
    <row r="29" spans="1:9" ht="8.1" customHeight="1" x14ac:dyDescent="0.25">
      <c r="A29" s="92"/>
      <c r="B29" s="93"/>
      <c r="C29" s="94"/>
      <c r="D29" s="94"/>
      <c r="E29" s="94"/>
      <c r="F29" s="94"/>
      <c r="G29" s="95"/>
    </row>
    <row r="30" spans="1:9" s="96" customFormat="1" ht="15" customHeight="1" x14ac:dyDescent="0.25">
      <c r="A30" s="85"/>
      <c r="B30" s="117" t="s">
        <v>81</v>
      </c>
      <c r="C30" s="121" t="s">
        <v>73</v>
      </c>
      <c r="D30" s="119" t="s">
        <v>74</v>
      </c>
      <c r="E30" s="118" t="s">
        <v>75</v>
      </c>
      <c r="F30" s="119" t="s">
        <v>76</v>
      </c>
      <c r="G30" s="120" t="s">
        <v>77</v>
      </c>
    </row>
    <row r="31" spans="1:9" ht="15" customHeight="1" x14ac:dyDescent="0.3">
      <c r="A31" s="85"/>
      <c r="B31" s="189" t="s">
        <v>21</v>
      </c>
      <c r="C31" s="183"/>
      <c r="D31" s="183"/>
      <c r="E31" s="183"/>
      <c r="F31" s="183"/>
      <c r="G31" s="184"/>
    </row>
    <row r="32" spans="1:9" ht="18" customHeight="1" x14ac:dyDescent="0.25">
      <c r="A32" s="85"/>
      <c r="B32" s="97" t="s">
        <v>40</v>
      </c>
      <c r="C32" s="170">
        <v>0</v>
      </c>
      <c r="D32" s="170">
        <v>0</v>
      </c>
      <c r="E32" s="170">
        <v>0</v>
      </c>
      <c r="F32" s="27">
        <v>0</v>
      </c>
      <c r="G32" s="171">
        <v>0</v>
      </c>
    </row>
    <row r="33" spans="1:7" ht="18" customHeight="1" x14ac:dyDescent="0.25">
      <c r="A33" s="85"/>
      <c r="B33" s="98" t="s">
        <v>41</v>
      </c>
      <c r="C33" s="172"/>
      <c r="D33" s="164"/>
      <c r="E33" s="172"/>
      <c r="F33" s="164"/>
      <c r="G33" s="190"/>
    </row>
    <row r="34" spans="1:7" ht="20.100000000000001" customHeight="1" x14ac:dyDescent="0.3">
      <c r="A34" s="126"/>
      <c r="B34" s="89" t="s">
        <v>29</v>
      </c>
      <c r="C34" s="123"/>
      <c r="D34" s="123"/>
      <c r="E34" s="123"/>
      <c r="F34" s="123"/>
      <c r="G34" s="124"/>
    </row>
    <row r="35" spans="1:7" s="91" customFormat="1" ht="144.9" customHeight="1" x14ac:dyDescent="0.25">
      <c r="A35" s="90"/>
      <c r="B35" s="299"/>
      <c r="C35" s="300"/>
      <c r="D35" s="300"/>
      <c r="E35" s="300"/>
      <c r="F35" s="300"/>
      <c r="G35" s="301"/>
    </row>
    <row r="36" spans="1:7" ht="5.0999999999999996" customHeight="1" x14ac:dyDescent="0.25">
      <c r="A36" s="92"/>
      <c r="B36" s="93"/>
      <c r="C36" s="94"/>
      <c r="D36" s="94"/>
      <c r="E36" s="94"/>
      <c r="F36" s="94"/>
      <c r="G36" s="95"/>
    </row>
    <row r="37" spans="1:7" s="96" customFormat="1" ht="15" customHeight="1" x14ac:dyDescent="0.25">
      <c r="A37" s="85"/>
      <c r="B37" s="117" t="s">
        <v>81</v>
      </c>
      <c r="C37" s="121" t="s">
        <v>73</v>
      </c>
      <c r="D37" s="119" t="s">
        <v>74</v>
      </c>
      <c r="E37" s="118" t="s">
        <v>75</v>
      </c>
      <c r="F37" s="119" t="s">
        <v>76</v>
      </c>
      <c r="G37" s="120" t="s">
        <v>77</v>
      </c>
    </row>
    <row r="38" spans="1:7" ht="15" customHeight="1" x14ac:dyDescent="0.3">
      <c r="A38" s="85"/>
      <c r="B38" s="189" t="s">
        <v>22</v>
      </c>
      <c r="C38" s="183"/>
      <c r="D38" s="183"/>
      <c r="E38" s="183"/>
      <c r="F38" s="183"/>
      <c r="G38" s="184"/>
    </row>
    <row r="39" spans="1:7" ht="20.100000000000001" customHeight="1" x14ac:dyDescent="0.25">
      <c r="A39" s="85"/>
      <c r="B39" s="97" t="s">
        <v>40</v>
      </c>
      <c r="C39" s="170"/>
      <c r="D39" s="170"/>
      <c r="E39" s="170"/>
      <c r="F39" s="27"/>
      <c r="G39" s="171"/>
    </row>
    <row r="40" spans="1:7" ht="18" customHeight="1" x14ac:dyDescent="0.25">
      <c r="A40" s="85"/>
      <c r="B40" s="98" t="s">
        <v>41</v>
      </c>
      <c r="C40" s="172"/>
      <c r="D40" s="164"/>
      <c r="E40" s="172"/>
      <c r="F40" s="164"/>
      <c r="G40" s="190"/>
    </row>
    <row r="41" spans="1:7" ht="20.100000000000001" customHeight="1" x14ac:dyDescent="0.3">
      <c r="A41" s="126"/>
      <c r="B41" s="89" t="s">
        <v>29</v>
      </c>
      <c r="C41" s="123"/>
      <c r="D41" s="123"/>
      <c r="E41" s="123"/>
      <c r="F41" s="123"/>
      <c r="G41" s="124"/>
    </row>
    <row r="42" spans="1:7" s="91" customFormat="1" ht="150" customHeight="1" x14ac:dyDescent="0.25">
      <c r="A42" s="90"/>
      <c r="B42" s="299"/>
      <c r="C42" s="300"/>
      <c r="D42" s="300"/>
      <c r="E42" s="300"/>
      <c r="F42" s="300"/>
      <c r="G42" s="301"/>
    </row>
    <row r="43" spans="1:7" ht="8.1" customHeight="1" x14ac:dyDescent="0.25">
      <c r="A43" s="92"/>
      <c r="B43" s="93"/>
      <c r="C43" s="94"/>
      <c r="D43" s="94"/>
      <c r="E43" s="94"/>
      <c r="F43" s="94"/>
      <c r="G43" s="95"/>
    </row>
    <row r="44" spans="1:7" s="96" customFormat="1" ht="15" customHeight="1" x14ac:dyDescent="0.25">
      <c r="A44" s="85"/>
      <c r="B44" s="117" t="s">
        <v>81</v>
      </c>
      <c r="C44" s="122" t="s">
        <v>73</v>
      </c>
      <c r="D44" s="119" t="s">
        <v>74</v>
      </c>
      <c r="E44" s="118" t="s">
        <v>75</v>
      </c>
      <c r="F44" s="119" t="s">
        <v>76</v>
      </c>
      <c r="G44" s="120" t="s">
        <v>77</v>
      </c>
    </row>
    <row r="45" spans="1:7" ht="15" customHeight="1" x14ac:dyDescent="0.3">
      <c r="A45" s="85"/>
      <c r="B45" s="187" t="s">
        <v>24</v>
      </c>
      <c r="C45" s="183"/>
      <c r="D45" s="183"/>
      <c r="E45" s="183"/>
      <c r="F45" s="183"/>
      <c r="G45" s="184"/>
    </row>
    <row r="46" spans="1:7" ht="18" customHeight="1" x14ac:dyDescent="0.25">
      <c r="A46" s="85"/>
      <c r="B46" s="97" t="s">
        <v>40</v>
      </c>
      <c r="C46" s="170"/>
      <c r="D46" s="170"/>
      <c r="E46" s="170"/>
      <c r="F46" s="27"/>
      <c r="G46" s="171"/>
    </row>
    <row r="47" spans="1:7" ht="18" customHeight="1" x14ac:dyDescent="0.25">
      <c r="A47" s="85"/>
      <c r="B47" s="98" t="s">
        <v>41</v>
      </c>
      <c r="C47" s="172"/>
      <c r="D47" s="164"/>
      <c r="E47" s="172"/>
      <c r="F47" s="164"/>
      <c r="G47" s="190"/>
    </row>
    <row r="48" spans="1:7" ht="20.100000000000001" customHeight="1" x14ac:dyDescent="0.3">
      <c r="A48" s="126"/>
      <c r="B48" s="89" t="s">
        <v>29</v>
      </c>
      <c r="C48" s="123"/>
      <c r="D48" s="123"/>
      <c r="E48" s="123"/>
      <c r="F48" s="123"/>
      <c r="G48" s="124"/>
    </row>
    <row r="49" spans="1:7" s="91" customFormat="1" ht="129.9" customHeight="1" x14ac:dyDescent="0.25">
      <c r="A49" s="90"/>
      <c r="B49" s="316"/>
      <c r="C49" s="317"/>
      <c r="D49" s="317"/>
      <c r="E49" s="317"/>
      <c r="F49" s="317"/>
      <c r="G49" s="318"/>
    </row>
    <row r="50" spans="1:7" ht="8.1" customHeight="1" x14ac:dyDescent="0.25">
      <c r="A50" s="92"/>
      <c r="B50" s="93"/>
      <c r="C50" s="101"/>
      <c r="D50" s="101"/>
      <c r="E50" s="101"/>
      <c r="F50" s="101"/>
      <c r="G50" s="102"/>
    </row>
    <row r="51" spans="1:7" s="96" customFormat="1" ht="15" customHeight="1" x14ac:dyDescent="0.25">
      <c r="A51" s="85"/>
      <c r="B51" s="117" t="s">
        <v>81</v>
      </c>
      <c r="C51" s="121" t="s">
        <v>73</v>
      </c>
      <c r="D51" s="119" t="s">
        <v>74</v>
      </c>
      <c r="E51" s="118" t="s">
        <v>75</v>
      </c>
      <c r="F51" s="119" t="s">
        <v>76</v>
      </c>
      <c r="G51" s="120" t="s">
        <v>77</v>
      </c>
    </row>
    <row r="52" spans="1:7" ht="15" customHeight="1" x14ac:dyDescent="0.3">
      <c r="A52" s="85"/>
      <c r="B52" s="189" t="s">
        <v>25</v>
      </c>
      <c r="C52" s="183"/>
      <c r="D52" s="183"/>
      <c r="E52" s="183"/>
      <c r="F52" s="183"/>
      <c r="G52" s="184"/>
    </row>
    <row r="53" spans="1:7" ht="20.100000000000001" customHeight="1" x14ac:dyDescent="0.25">
      <c r="A53" s="85"/>
      <c r="B53" s="97" t="s">
        <v>40</v>
      </c>
      <c r="C53" s="170"/>
      <c r="D53" s="170"/>
      <c r="E53" s="170"/>
      <c r="F53" s="27"/>
      <c r="G53" s="171"/>
    </row>
    <row r="54" spans="1:7" ht="18" customHeight="1" x14ac:dyDescent="0.25">
      <c r="A54" s="85"/>
      <c r="B54" s="98" t="s">
        <v>41</v>
      </c>
      <c r="C54" s="172"/>
      <c r="D54" s="164"/>
      <c r="E54" s="172"/>
      <c r="F54" s="164"/>
      <c r="G54" s="190"/>
    </row>
    <row r="55" spans="1:7" ht="20.100000000000001" customHeight="1" x14ac:dyDescent="0.3">
      <c r="A55" s="126"/>
      <c r="B55" s="89" t="s">
        <v>29</v>
      </c>
      <c r="C55" s="123"/>
      <c r="D55" s="123"/>
      <c r="E55" s="123"/>
      <c r="F55" s="123"/>
      <c r="G55" s="124"/>
    </row>
    <row r="56" spans="1:7" s="91" customFormat="1" ht="150" customHeight="1" x14ac:dyDescent="0.25">
      <c r="A56" s="90"/>
      <c r="B56" s="299"/>
      <c r="C56" s="300"/>
      <c r="D56" s="300"/>
      <c r="E56" s="300"/>
      <c r="F56" s="300"/>
      <c r="G56" s="301"/>
    </row>
    <row r="57" spans="1:7" ht="8.1" customHeight="1" x14ac:dyDescent="0.25">
      <c r="A57" s="92"/>
      <c r="B57" s="93"/>
      <c r="C57" s="94"/>
      <c r="D57" s="94"/>
      <c r="E57" s="94"/>
      <c r="F57" s="94"/>
      <c r="G57" s="95"/>
    </row>
    <row r="58" spans="1:7" s="96" customFormat="1" ht="15" customHeight="1" x14ac:dyDescent="0.25">
      <c r="A58" s="85"/>
      <c r="B58" s="117" t="s">
        <v>81</v>
      </c>
      <c r="C58" s="122" t="s">
        <v>73</v>
      </c>
      <c r="D58" s="119" t="s">
        <v>74</v>
      </c>
      <c r="E58" s="118" t="s">
        <v>75</v>
      </c>
      <c r="F58" s="119" t="s">
        <v>76</v>
      </c>
      <c r="G58" s="120" t="s">
        <v>77</v>
      </c>
    </row>
    <row r="59" spans="1:7" ht="15" customHeight="1" x14ac:dyDescent="0.3">
      <c r="A59" s="85"/>
      <c r="B59" s="187" t="s">
        <v>26</v>
      </c>
      <c r="C59" s="183"/>
      <c r="D59" s="183"/>
      <c r="E59" s="183"/>
      <c r="F59" s="183"/>
      <c r="G59" s="184"/>
    </row>
    <row r="60" spans="1:7" ht="18" customHeight="1" x14ac:dyDescent="0.25">
      <c r="A60" s="85"/>
      <c r="B60" s="97" t="s">
        <v>40</v>
      </c>
      <c r="C60" s="170"/>
      <c r="D60" s="170"/>
      <c r="E60" s="170"/>
      <c r="F60" s="27"/>
      <c r="G60" s="171"/>
    </row>
    <row r="61" spans="1:7" ht="18" customHeight="1" x14ac:dyDescent="0.25">
      <c r="A61" s="85"/>
      <c r="B61" s="98" t="s">
        <v>41</v>
      </c>
      <c r="C61" s="172"/>
      <c r="D61" s="164"/>
      <c r="E61" s="172"/>
      <c r="F61" s="164"/>
      <c r="G61" s="190"/>
    </row>
    <row r="62" spans="1:7" ht="20.100000000000001" customHeight="1" x14ac:dyDescent="0.3">
      <c r="A62" s="126"/>
      <c r="B62" s="89" t="s">
        <v>29</v>
      </c>
      <c r="C62" s="123"/>
      <c r="D62" s="123"/>
      <c r="E62" s="123"/>
      <c r="F62" s="123"/>
      <c r="G62" s="124"/>
    </row>
    <row r="63" spans="1:7" s="91" customFormat="1" ht="129.9" customHeight="1" x14ac:dyDescent="0.25">
      <c r="A63" s="90"/>
      <c r="B63" s="316"/>
      <c r="C63" s="317"/>
      <c r="D63" s="317"/>
      <c r="E63" s="317"/>
      <c r="F63" s="317"/>
      <c r="G63" s="318"/>
    </row>
    <row r="64" spans="1:7" ht="8.1" customHeight="1" x14ac:dyDescent="0.25">
      <c r="A64" s="92"/>
      <c r="B64" s="93"/>
      <c r="C64" s="101"/>
      <c r="D64" s="101"/>
      <c r="E64" s="101"/>
      <c r="F64" s="101"/>
      <c r="G64" s="102"/>
    </row>
    <row r="65" spans="1:7" s="96" customFormat="1" ht="15" customHeight="1" x14ac:dyDescent="0.25">
      <c r="A65" s="85"/>
      <c r="B65" s="117" t="s">
        <v>81</v>
      </c>
      <c r="C65" s="121" t="s">
        <v>73</v>
      </c>
      <c r="D65" s="119" t="s">
        <v>74</v>
      </c>
      <c r="E65" s="118" t="s">
        <v>75</v>
      </c>
      <c r="F65" s="119" t="s">
        <v>76</v>
      </c>
      <c r="G65" s="120" t="s">
        <v>77</v>
      </c>
    </row>
    <row r="66" spans="1:7" ht="15" customHeight="1" x14ac:dyDescent="0.3">
      <c r="A66" s="85"/>
      <c r="B66" s="189" t="s">
        <v>27</v>
      </c>
      <c r="C66" s="183"/>
      <c r="D66" s="183"/>
      <c r="E66" s="183"/>
      <c r="F66" s="183"/>
      <c r="G66" s="184"/>
    </row>
    <row r="67" spans="1:7" ht="20.100000000000001" customHeight="1" x14ac:dyDescent="0.25">
      <c r="A67" s="85"/>
      <c r="B67" s="97" t="s">
        <v>40</v>
      </c>
      <c r="C67" s="170"/>
      <c r="D67" s="170"/>
      <c r="E67" s="170"/>
      <c r="F67" s="27"/>
      <c r="G67" s="171"/>
    </row>
    <row r="68" spans="1:7" ht="18" customHeight="1" x14ac:dyDescent="0.25">
      <c r="A68" s="85"/>
      <c r="B68" s="98" t="s">
        <v>41</v>
      </c>
      <c r="C68" s="172"/>
      <c r="D68" s="164"/>
      <c r="E68" s="172"/>
      <c r="F68" s="164"/>
      <c r="G68" s="190"/>
    </row>
    <row r="69" spans="1:7" ht="20.100000000000001" customHeight="1" x14ac:dyDescent="0.3">
      <c r="A69" s="126"/>
      <c r="B69" s="89" t="s">
        <v>29</v>
      </c>
      <c r="C69" s="123"/>
      <c r="D69" s="123"/>
      <c r="E69" s="123"/>
      <c r="F69" s="123"/>
      <c r="G69" s="124"/>
    </row>
    <row r="70" spans="1:7" s="91" customFormat="1" ht="150" customHeight="1" x14ac:dyDescent="0.25">
      <c r="A70" s="90"/>
      <c r="B70" s="299"/>
      <c r="C70" s="300"/>
      <c r="D70" s="300"/>
      <c r="E70" s="300"/>
      <c r="F70" s="300"/>
      <c r="G70" s="301"/>
    </row>
    <row r="71" spans="1:7" ht="8.1" customHeight="1" x14ac:dyDescent="0.25">
      <c r="A71" s="92"/>
      <c r="B71" s="93"/>
      <c r="C71" s="101"/>
      <c r="D71" s="101"/>
      <c r="E71" s="101"/>
      <c r="F71" s="101"/>
      <c r="G71" s="102"/>
    </row>
    <row r="72" spans="1:7" s="96" customFormat="1" ht="15" customHeight="1" x14ac:dyDescent="0.25">
      <c r="A72" s="85"/>
      <c r="B72" s="117" t="s">
        <v>81</v>
      </c>
      <c r="C72" s="121" t="s">
        <v>73</v>
      </c>
      <c r="D72" s="119" t="s">
        <v>74</v>
      </c>
      <c r="E72" s="118" t="s">
        <v>75</v>
      </c>
      <c r="F72" s="119" t="s">
        <v>76</v>
      </c>
      <c r="G72" s="120" t="s">
        <v>77</v>
      </c>
    </row>
    <row r="73" spans="1:7" ht="15" customHeight="1" x14ac:dyDescent="0.3">
      <c r="A73" s="85"/>
      <c r="B73" s="189" t="s">
        <v>99</v>
      </c>
      <c r="C73" s="183"/>
      <c r="D73" s="183"/>
      <c r="E73" s="183"/>
      <c r="F73" s="183"/>
      <c r="G73" s="184"/>
    </row>
    <row r="74" spans="1:7" ht="20.100000000000001" customHeight="1" x14ac:dyDescent="0.25">
      <c r="A74" s="85"/>
      <c r="B74" s="97" t="s">
        <v>40</v>
      </c>
      <c r="C74" s="170"/>
      <c r="D74" s="170"/>
      <c r="E74" s="170"/>
      <c r="F74" s="27"/>
      <c r="G74" s="171"/>
    </row>
    <row r="75" spans="1:7" ht="18" customHeight="1" x14ac:dyDescent="0.25">
      <c r="A75" s="85"/>
      <c r="B75" s="98" t="s">
        <v>41</v>
      </c>
      <c r="C75" s="172"/>
      <c r="D75" s="164"/>
      <c r="E75" s="172"/>
      <c r="F75" s="164"/>
      <c r="G75" s="190"/>
    </row>
    <row r="76" spans="1:7" ht="20.100000000000001" customHeight="1" x14ac:dyDescent="0.3">
      <c r="A76" s="126"/>
      <c r="B76" s="89" t="s">
        <v>29</v>
      </c>
      <c r="C76" s="123"/>
      <c r="D76" s="123"/>
      <c r="E76" s="123"/>
      <c r="F76" s="123"/>
      <c r="G76" s="124"/>
    </row>
    <row r="77" spans="1:7" s="91" customFormat="1" ht="150" customHeight="1" x14ac:dyDescent="0.25">
      <c r="A77" s="90"/>
      <c r="B77" s="299"/>
      <c r="C77" s="300"/>
      <c r="D77" s="300"/>
      <c r="E77" s="300"/>
      <c r="F77" s="300"/>
      <c r="G77" s="301"/>
    </row>
    <row r="78" spans="1:7" ht="8.1" customHeight="1" x14ac:dyDescent="0.25">
      <c r="A78" s="92"/>
      <c r="B78" s="93"/>
      <c r="C78" s="101"/>
      <c r="D78" s="101"/>
      <c r="E78" s="101"/>
      <c r="F78" s="101"/>
      <c r="G78" s="102"/>
    </row>
    <row r="79" spans="1:7" s="96" customFormat="1" ht="15" customHeight="1" x14ac:dyDescent="0.25">
      <c r="A79" s="85"/>
      <c r="B79" s="117" t="s">
        <v>81</v>
      </c>
      <c r="C79" s="121" t="s">
        <v>73</v>
      </c>
      <c r="D79" s="119" t="s">
        <v>74</v>
      </c>
      <c r="E79" s="118" t="s">
        <v>75</v>
      </c>
      <c r="F79" s="119" t="s">
        <v>76</v>
      </c>
      <c r="G79" s="120" t="s">
        <v>77</v>
      </c>
    </row>
    <row r="80" spans="1:7" ht="20.25" customHeight="1" x14ac:dyDescent="0.3">
      <c r="A80" s="85"/>
      <c r="B80" s="189" t="s">
        <v>100</v>
      </c>
      <c r="C80" s="319"/>
      <c r="D80" s="320"/>
      <c r="E80" s="320"/>
      <c r="F80" s="320"/>
      <c r="G80" s="321"/>
    </row>
    <row r="81" spans="1:9" ht="20.100000000000001" customHeight="1" x14ac:dyDescent="0.25">
      <c r="A81" s="85"/>
      <c r="B81" s="97" t="s">
        <v>40</v>
      </c>
      <c r="C81" s="170"/>
      <c r="D81" s="170"/>
      <c r="E81" s="170"/>
      <c r="F81" s="27"/>
      <c r="G81" s="171"/>
    </row>
    <row r="82" spans="1:9" ht="18" customHeight="1" x14ac:dyDescent="0.25">
      <c r="A82" s="85"/>
      <c r="B82" s="98" t="s">
        <v>41</v>
      </c>
      <c r="C82" s="172"/>
      <c r="D82" s="164"/>
      <c r="E82" s="172"/>
      <c r="F82" s="164"/>
      <c r="G82" s="190"/>
    </row>
    <row r="83" spans="1:9" ht="20.100000000000001" customHeight="1" x14ac:dyDescent="0.3">
      <c r="A83" s="126"/>
      <c r="B83" s="89" t="s">
        <v>29</v>
      </c>
      <c r="C83" s="123"/>
      <c r="D83" s="123"/>
      <c r="E83" s="123"/>
      <c r="F83" s="123"/>
      <c r="G83" s="124"/>
    </row>
    <row r="84" spans="1:9" s="91" customFormat="1" ht="150" customHeight="1" x14ac:dyDescent="0.25">
      <c r="A84" s="90"/>
      <c r="B84" s="299"/>
      <c r="C84" s="300"/>
      <c r="D84" s="300"/>
      <c r="E84" s="300"/>
      <c r="F84" s="300"/>
      <c r="G84" s="301"/>
    </row>
    <row r="85" spans="1:9" ht="8.1" customHeight="1" x14ac:dyDescent="0.25">
      <c r="A85" s="92"/>
      <c r="B85" s="93"/>
      <c r="C85" s="94"/>
      <c r="D85" s="94"/>
      <c r="E85" s="94"/>
      <c r="F85" s="94"/>
      <c r="G85" s="95"/>
    </row>
    <row r="86" spans="1:9" s="96" customFormat="1" ht="15" customHeight="1" x14ac:dyDescent="0.25">
      <c r="A86" s="85"/>
      <c r="B86" s="117" t="s">
        <v>81</v>
      </c>
      <c r="C86" s="122" t="s">
        <v>73</v>
      </c>
      <c r="D86" s="119" t="s">
        <v>74</v>
      </c>
      <c r="E86" s="118" t="s">
        <v>75</v>
      </c>
      <c r="F86" s="119" t="s">
        <v>76</v>
      </c>
      <c r="G86" s="120" t="s">
        <v>77</v>
      </c>
    </row>
    <row r="87" spans="1:9" ht="15" customHeight="1" x14ac:dyDescent="0.3">
      <c r="A87" s="85"/>
      <c r="B87" s="187" t="s">
        <v>28</v>
      </c>
      <c r="C87" s="183"/>
      <c r="D87" s="183"/>
      <c r="E87" s="183"/>
      <c r="F87" s="183"/>
      <c r="G87" s="184"/>
      <c r="I87" s="213"/>
    </row>
    <row r="88" spans="1:9" ht="18" customHeight="1" x14ac:dyDescent="0.25">
      <c r="A88" s="85"/>
      <c r="B88" s="97" t="s">
        <v>40</v>
      </c>
      <c r="C88" s="172"/>
      <c r="D88" s="164"/>
      <c r="E88" s="172"/>
      <c r="F88" s="164"/>
      <c r="G88" s="173"/>
      <c r="I88" s="216"/>
    </row>
    <row r="89" spans="1:9" ht="18" customHeight="1" x14ac:dyDescent="0.25">
      <c r="A89" s="85"/>
      <c r="B89" s="98" t="s">
        <v>41</v>
      </c>
      <c r="C89" s="172"/>
      <c r="D89" s="164"/>
      <c r="E89" s="172"/>
      <c r="F89" s="164"/>
      <c r="G89" s="190"/>
    </row>
    <row r="90" spans="1:9" ht="20.100000000000001" customHeight="1" x14ac:dyDescent="0.3">
      <c r="A90" s="126"/>
      <c r="B90" s="89" t="s">
        <v>29</v>
      </c>
      <c r="C90" s="123"/>
      <c r="D90" s="123"/>
      <c r="E90" s="123"/>
      <c r="F90" s="123"/>
      <c r="G90" s="124"/>
    </row>
    <row r="91" spans="1:9" s="91" customFormat="1" ht="129.9" customHeight="1" x14ac:dyDescent="0.25">
      <c r="A91" s="90"/>
      <c r="B91" s="302"/>
      <c r="C91" s="302"/>
      <c r="D91" s="302"/>
      <c r="E91" s="302"/>
      <c r="F91" s="302"/>
      <c r="G91" s="303"/>
    </row>
    <row r="92" spans="1:9" s="91" customFormat="1" ht="21" customHeight="1" x14ac:dyDescent="0.25">
      <c r="A92" s="156"/>
      <c r="B92" s="159" t="s">
        <v>98</v>
      </c>
      <c r="C92" s="197"/>
      <c r="D92" s="197"/>
      <c r="E92" s="197"/>
      <c r="F92" s="197"/>
      <c r="G92" s="197"/>
    </row>
    <row r="93" spans="1:9" s="91" customFormat="1" ht="26.25" customHeight="1" x14ac:dyDescent="0.25">
      <c r="A93" s="156"/>
      <c r="B93" s="161" t="s">
        <v>40</v>
      </c>
      <c r="C93" s="162">
        <f>SUM(C6,C9,C12,C15,C18,C25,C32,C39,C46,C53,C60,C67,C74,C81,C88)</f>
        <v>0</v>
      </c>
      <c r="D93" s="162">
        <f>SUM(D6,D9,D12,D15,D18,D25,D32,D39,D46,D53,D60,D67,D74,D81,D88)</f>
        <v>0</v>
      </c>
      <c r="E93" s="162">
        <f>SUM(E6,E9,E12,E15,E18,E25,E32,E39,E46,E53,E60,E67,E74,E81,E88)</f>
        <v>106106</v>
      </c>
      <c r="F93" s="162">
        <f>SUM(F6,F9,F12,F15,F18,F25,F32,F39,F46,F53,F60,F67,F74,F81,F88)</f>
        <v>109290</v>
      </c>
      <c r="G93" s="162">
        <f>SUM(G6,G9,G12,G15,G18,G25,G32,G39,G46,G53,G60,G67,G74,G81,G88)</f>
        <v>112568</v>
      </c>
      <c r="I93" s="218"/>
    </row>
    <row r="94" spans="1:9" s="91" customFormat="1" ht="20.25" customHeight="1" x14ac:dyDescent="0.25">
      <c r="A94" s="156"/>
      <c r="B94" s="161" t="s">
        <v>41</v>
      </c>
      <c r="C94" s="162">
        <f t="shared" ref="C94:G94" si="0">SUM(C7,C10,C13,C16,C19,C26,C33,C40,C47,C54,C61,C68,C75,C82,C89)</f>
        <v>0</v>
      </c>
      <c r="D94" s="162">
        <f t="shared" si="0"/>
        <v>0</v>
      </c>
      <c r="E94" s="162">
        <f t="shared" si="0"/>
        <v>0</v>
      </c>
      <c r="F94" s="162">
        <f t="shared" si="0"/>
        <v>0</v>
      </c>
      <c r="G94" s="162">
        <f t="shared" si="0"/>
        <v>0</v>
      </c>
    </row>
    <row r="95" spans="1:9" ht="8.1" customHeight="1" x14ac:dyDescent="0.25">
      <c r="A95" s="92"/>
      <c r="B95" s="93"/>
      <c r="C95" s="101"/>
      <c r="D95" s="101"/>
      <c r="E95" s="101"/>
      <c r="F95" s="101"/>
      <c r="G95" s="102"/>
    </row>
    <row r="96" spans="1:9" ht="15.75" customHeight="1" x14ac:dyDescent="0.25">
      <c r="A96" s="312" t="s">
        <v>78</v>
      </c>
      <c r="B96" s="313" t="s">
        <v>79</v>
      </c>
      <c r="C96" s="198" t="s">
        <v>73</v>
      </c>
      <c r="D96" s="198" t="s">
        <v>74</v>
      </c>
      <c r="E96" s="198" t="s">
        <v>75</v>
      </c>
      <c r="F96" s="198" t="s">
        <v>76</v>
      </c>
      <c r="G96" s="198" t="s">
        <v>77</v>
      </c>
    </row>
    <row r="97" spans="1:13" ht="30" customHeight="1" x14ac:dyDescent="0.3">
      <c r="A97" s="312"/>
      <c r="B97" s="313"/>
      <c r="C97" s="174">
        <f>SUM(C6,C7,C9, C10,C12,C13,C15,C16,C18,C19,C25,C26,C32,C33,C39,C40,C46,C47,C53,C54,C60,C61,C67,C68,C74,C75,C81,C82,C88,C89)</f>
        <v>0</v>
      </c>
      <c r="D97" s="174">
        <f>SUM(D6,D7,D9, D10,D12,D13,D15,D16,D18,D19,D25,D26,D32,D33,D39,D40,D46,D47,D53,D54,D60,D61,D67,D68,D74,D75,D81,D82,D88,D89)</f>
        <v>0</v>
      </c>
      <c r="E97" s="174">
        <f>SUM(E6,E7,E9, E10,E12,E13,E15,E16,E18,E19,E25,E26,E32,E33,E39,E40,E46,E47,E53,E54,E60,E61,E67,E68,E74,E75,E81,E82,E88,E89)</f>
        <v>106106</v>
      </c>
      <c r="F97" s="174">
        <f>SUM(F6,F7,F9, F10,F12,F13,F15,F16,F18,F19,F25,F26,F32,F33,F39,F40,F46,F47,F53,F54,F60,F61,F67,F68,F74,F75,F81,F82,F88,F89)</f>
        <v>109290</v>
      </c>
      <c r="G97" s="174">
        <f>SUM(G6,G7,G9, G10,G12,G13,G15,G16,G18,G19,G25,G26,G32,G33,G39,G40,G46,G47,G53,G54,G60,G61,G67,G68,G74,G75,G81,G82,G88,G89)</f>
        <v>112568</v>
      </c>
      <c r="I97" s="204"/>
      <c r="J97" s="201"/>
      <c r="K97" s="202"/>
      <c r="L97" s="202"/>
      <c r="M97" s="202"/>
    </row>
    <row r="98" spans="1:13" ht="17.399999999999999" x14ac:dyDescent="0.25">
      <c r="A98" s="103"/>
      <c r="B98" s="104"/>
      <c r="C98" s="105"/>
      <c r="D98" s="105"/>
      <c r="E98" s="105"/>
      <c r="F98" s="105"/>
      <c r="G98" s="105"/>
    </row>
    <row r="99" spans="1:13" ht="16.2" thickBot="1" x14ac:dyDescent="0.3">
      <c r="A99" s="108"/>
      <c r="B99" s="106"/>
      <c r="C99" s="107"/>
      <c r="D99" s="107"/>
      <c r="E99" s="107"/>
      <c r="F99" s="107"/>
      <c r="G99" s="107"/>
    </row>
    <row r="100" spans="1:13" x14ac:dyDescent="0.25">
      <c r="B100" s="106"/>
      <c r="C100" s="107"/>
      <c r="D100" s="107"/>
      <c r="E100" s="107"/>
      <c r="F100" s="107"/>
      <c r="G100" s="107"/>
    </row>
    <row r="101" spans="1:13" x14ac:dyDescent="0.25">
      <c r="B101" s="106"/>
      <c r="C101" s="107"/>
      <c r="D101" s="107"/>
      <c r="E101" s="107"/>
      <c r="F101" s="107"/>
      <c r="G101" s="107"/>
    </row>
    <row r="102" spans="1:13" x14ac:dyDescent="0.3">
      <c r="A102" s="205"/>
      <c r="B102" s="199">
        <f>SUM(C97:G97)</f>
        <v>327964</v>
      </c>
      <c r="C102" s="206" t="s">
        <v>104</v>
      </c>
      <c r="D102" s="207"/>
      <c r="E102" s="207"/>
      <c r="F102" s="208"/>
      <c r="G102" s="208"/>
    </row>
    <row r="103" spans="1:13" x14ac:dyDescent="0.25">
      <c r="B103" s="106"/>
      <c r="C103" s="107"/>
      <c r="D103" s="107"/>
      <c r="E103" s="107"/>
      <c r="F103" s="107"/>
      <c r="G103" s="107"/>
    </row>
    <row r="104" spans="1:13" x14ac:dyDescent="0.25">
      <c r="B104" s="106"/>
      <c r="C104" s="107"/>
      <c r="D104" s="107"/>
      <c r="E104" s="107"/>
      <c r="F104" s="107"/>
      <c r="G104" s="107"/>
    </row>
    <row r="105" spans="1:13" x14ac:dyDescent="0.25">
      <c r="B105" s="106"/>
      <c r="C105" s="107"/>
      <c r="D105" s="107"/>
      <c r="E105" s="107"/>
      <c r="F105" s="107"/>
      <c r="G105" s="107"/>
    </row>
    <row r="106" spans="1:13" x14ac:dyDescent="0.25">
      <c r="B106" s="106"/>
      <c r="C106" s="107"/>
      <c r="D106" s="107"/>
      <c r="E106" s="107"/>
      <c r="F106" s="107"/>
      <c r="G106" s="107"/>
    </row>
    <row r="107" spans="1:13" x14ac:dyDescent="0.25">
      <c r="B107" s="106"/>
      <c r="C107" s="107"/>
      <c r="D107" s="107"/>
      <c r="E107" s="107"/>
      <c r="F107" s="107"/>
      <c r="G107" s="107"/>
    </row>
    <row r="108" spans="1:13" ht="15" x14ac:dyDescent="0.25">
      <c r="A108" s="83"/>
      <c r="B108" s="107"/>
      <c r="C108" s="107"/>
      <c r="D108" s="107"/>
      <c r="E108" s="107"/>
      <c r="F108" s="107"/>
      <c r="G108" s="107"/>
    </row>
    <row r="109" spans="1:13" ht="15" x14ac:dyDescent="0.25">
      <c r="A109" s="83"/>
      <c r="B109" s="107"/>
      <c r="C109" s="107"/>
      <c r="D109" s="107"/>
      <c r="E109" s="107"/>
      <c r="F109" s="107"/>
      <c r="G109" s="107"/>
    </row>
  </sheetData>
  <sheetProtection selectLockedCells="1"/>
  <mergeCells count="16">
    <mergeCell ref="A1:G1"/>
    <mergeCell ref="B21:G21"/>
    <mergeCell ref="B28:G28"/>
    <mergeCell ref="B42:G42"/>
    <mergeCell ref="B91:G91"/>
    <mergeCell ref="B49:G49"/>
    <mergeCell ref="B77:G77"/>
    <mergeCell ref="B84:G84"/>
    <mergeCell ref="A96:A97"/>
    <mergeCell ref="B96:B97"/>
    <mergeCell ref="B20:G20"/>
    <mergeCell ref="B35:G35"/>
    <mergeCell ref="B56:G56"/>
    <mergeCell ref="B63:G63"/>
    <mergeCell ref="B70:G70"/>
    <mergeCell ref="C80:G80"/>
  </mergeCells>
  <hyperlinks>
    <hyperlink ref="B5" r:id="rId1" xr:uid="{00000000-0004-0000-0200-000000000000}"/>
    <hyperlink ref="B8" r:id="rId2" xr:uid="{00000000-0004-0000-0200-000001000000}"/>
    <hyperlink ref="B11" r:id="rId3" xr:uid="{00000000-0004-0000-0200-000002000000}"/>
    <hyperlink ref="B14" r:id="rId4" xr:uid="{00000000-0004-0000-0200-000003000000}"/>
  </hyperlinks>
  <pageMargins left="0.75" right="0.75" top="1" bottom="1" header="0.5" footer="0.5"/>
  <pageSetup orientation="landscape" r:id="rId5"/>
  <headerFooter alignWithMargins="0">
    <oddHeader>&amp;C&amp;"Times New Roman,Bold"&amp;14Cost/Funding Explanation&amp;"Arial,Regular"&amp;10
&amp;R&amp;"Times New Roman,Italic"&amp;9Budget Expenses/Requirements</oddHeader>
    <oddFooter>&amp;C&amp;"Times New Roman,Regular"Program Proposal Budget
Budget Expenses/Requirements (Tab B)&amp;R&amp;"Times New Roman,Regular"Page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1" tint="4.9989318521683403E-2"/>
  </sheetPr>
  <dimension ref="A3:G23"/>
  <sheetViews>
    <sheetView zoomScaleNormal="100" workbookViewId="0">
      <selection activeCell="E21" sqref="E21"/>
    </sheetView>
  </sheetViews>
  <sheetFormatPr defaultRowHeight="13.2" x14ac:dyDescent="0.25"/>
  <cols>
    <col min="1" max="1" width="4.5546875" bestFit="1" customWidth="1"/>
    <col min="2" max="2" width="38.33203125" customWidth="1"/>
    <col min="3" max="3" width="17.88671875" customWidth="1"/>
    <col min="4" max="4" width="17.33203125" customWidth="1"/>
    <col min="5" max="5" width="18.44140625" customWidth="1"/>
    <col min="6" max="6" width="18" customWidth="1"/>
    <col min="7" max="7" width="17.44140625" customWidth="1"/>
  </cols>
  <sheetData>
    <row r="3" spans="1:7" ht="13.8" thickBot="1" x14ac:dyDescent="0.3"/>
    <row r="4" spans="1:7" s="134" customFormat="1" ht="15" customHeight="1" x14ac:dyDescent="0.2">
      <c r="A4" s="328" t="s">
        <v>38</v>
      </c>
      <c r="B4" s="330" t="s">
        <v>85</v>
      </c>
      <c r="C4" s="131" t="s">
        <v>87</v>
      </c>
      <c r="D4" s="132" t="s">
        <v>88</v>
      </c>
      <c r="E4" s="131" t="s">
        <v>89</v>
      </c>
      <c r="F4" s="132" t="s">
        <v>90</v>
      </c>
      <c r="G4" s="133" t="s">
        <v>91</v>
      </c>
    </row>
    <row r="5" spans="1:7" s="83" customFormat="1" ht="30" customHeight="1" thickBot="1" x14ac:dyDescent="0.3">
      <c r="A5" s="329"/>
      <c r="B5" s="331"/>
      <c r="C5" s="140">
        <f>SUM(FundingSources!C42)</f>
        <v>20333</v>
      </c>
      <c r="D5" s="140">
        <f>SUM(FundingSources!D42)</f>
        <v>200737</v>
      </c>
      <c r="E5" s="140">
        <f>SUM(FundingSources!E42)</f>
        <v>327146</v>
      </c>
      <c r="F5" s="140">
        <f>SUM(FundingSources!F42)</f>
        <v>351540</v>
      </c>
      <c r="G5" s="141">
        <f>SUM(FundingSources!G42)</f>
        <v>376935</v>
      </c>
    </row>
    <row r="6" spans="1:7" s="134" customFormat="1" ht="15" customHeight="1" x14ac:dyDescent="0.2">
      <c r="A6" s="328" t="s">
        <v>82</v>
      </c>
      <c r="B6" s="330" t="s">
        <v>86</v>
      </c>
      <c r="C6" s="135" t="s">
        <v>92</v>
      </c>
      <c r="D6" s="136" t="s">
        <v>93</v>
      </c>
      <c r="E6" s="135" t="s">
        <v>94</v>
      </c>
      <c r="F6" s="136" t="s">
        <v>95</v>
      </c>
      <c r="G6" s="137" t="s">
        <v>96</v>
      </c>
    </row>
    <row r="7" spans="1:7" s="83" customFormat="1" ht="30" customHeight="1" thickBot="1" x14ac:dyDescent="0.3">
      <c r="A7" s="329"/>
      <c r="B7" s="331"/>
      <c r="C7" s="138">
        <f>SUM(-(Expenses!C97))</f>
        <v>0</v>
      </c>
      <c r="D7" s="138">
        <f>SUM(-(Expenses!D97))</f>
        <v>0</v>
      </c>
      <c r="E7" s="138">
        <f>SUM(-(Expenses!E97))</f>
        <v>-106106</v>
      </c>
      <c r="F7" s="138">
        <f>SUM(-(Expenses!F97))</f>
        <v>-109290</v>
      </c>
      <c r="G7" s="139">
        <f>SUM(-(Expenses!G97))</f>
        <v>-112568</v>
      </c>
    </row>
    <row r="8" spans="1:7" ht="22.5" customHeight="1" thickTop="1" x14ac:dyDescent="0.25">
      <c r="A8" s="130"/>
      <c r="B8" s="332" t="s">
        <v>84</v>
      </c>
      <c r="C8" s="322">
        <f>SUM(C5:C7)</f>
        <v>20333</v>
      </c>
      <c r="D8" s="324">
        <f>SUM(D5:D7)</f>
        <v>200737</v>
      </c>
      <c r="E8" s="322">
        <f>SUM(E5:E7)</f>
        <v>221040</v>
      </c>
      <c r="F8" s="324">
        <f>SUM(F5:F7)</f>
        <v>242250</v>
      </c>
      <c r="G8" s="326">
        <f>SUM(G5:G7)</f>
        <v>264367</v>
      </c>
    </row>
    <row r="9" spans="1:7" ht="29.25" customHeight="1" x14ac:dyDescent="0.25">
      <c r="A9" s="130"/>
      <c r="B9" s="333"/>
      <c r="C9" s="323"/>
      <c r="D9" s="325"/>
      <c r="E9" s="323"/>
      <c r="F9" s="325"/>
      <c r="G9" s="327"/>
    </row>
    <row r="10" spans="1:7" ht="13.8" thickBot="1" x14ac:dyDescent="0.3">
      <c r="A10" s="4"/>
      <c r="B10" s="1"/>
      <c r="C10" s="1"/>
      <c r="D10" s="1"/>
      <c r="E10" s="1"/>
      <c r="F10" s="1"/>
      <c r="G10" s="2"/>
    </row>
    <row r="23" ht="15.75" customHeight="1" x14ac:dyDescent="0.25"/>
  </sheetData>
  <sheetProtection password="80F1" sheet="1"/>
  <mergeCells count="10">
    <mergeCell ref="E8:E9"/>
    <mergeCell ref="F8:F9"/>
    <mergeCell ref="G8:G9"/>
    <mergeCell ref="A4:A5"/>
    <mergeCell ref="B4:B5"/>
    <mergeCell ref="A6:A7"/>
    <mergeCell ref="B6:B7"/>
    <mergeCell ref="B8:B9"/>
    <mergeCell ref="C8:C9"/>
    <mergeCell ref="D8:D9"/>
  </mergeCells>
  <phoneticPr fontId="0" type="noConversion"/>
  <pageMargins left="0.75" right="0.75" top="1" bottom="1" header="0.5" footer="0.5"/>
  <pageSetup scale="90" orientation="landscape" horizontalDpi="1200" verticalDpi="1200"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Tab A - FUNDING SOURCES</vt:lpstr>
      <vt:lpstr>FundingSources</vt:lpstr>
      <vt:lpstr>Expenses</vt:lpstr>
      <vt:lpstr>FundingSourceExpenses-Combined</vt:lpstr>
      <vt:lpstr>Expenses!Print_Area</vt:lpstr>
      <vt:lpstr>FundingSources!Print_Area</vt:lpstr>
    </vt:vector>
  </TitlesOfParts>
  <Company>University of Louisville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Kenyatta Martin</dc:creator>
  <cp:lastModifiedBy>Henry, Gretchen</cp:lastModifiedBy>
  <cp:lastPrinted>2019-07-16T17:53:00Z</cp:lastPrinted>
  <dcterms:created xsi:type="dcterms:W3CDTF">2001-05-08T15:34:12Z</dcterms:created>
  <dcterms:modified xsi:type="dcterms:W3CDTF">2024-08-30T14:47:57Z</dcterms:modified>
</cp:coreProperties>
</file>