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FACULTY SENATE/APC/2021/"/>
    </mc:Choice>
  </mc:AlternateContent>
  <xr:revisionPtr revIDLastSave="0" documentId="8_{C390F1BA-B634-4D38-8F31-47E3B1A7CC15}"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Check447" localSheetId="0">Sheet1!$E$4</definedName>
    <definedName name="Check448" localSheetId="0">Sheet1!$E$5</definedName>
    <definedName name="Check449" localSheetId="0">Sheet1!$E$7</definedName>
    <definedName name="Check450" localSheetId="0">Sheet1!$E$24</definedName>
    <definedName name="Check451" localSheetId="0">Sheet1!$E$25</definedName>
    <definedName name="Check452" localSheetId="0">Sheet1!$E$26</definedName>
    <definedName name="Check468" localSheetId="0">Sheet1!#REF!</definedName>
    <definedName name="Check469" localSheetId="0">Sheet1!$E$24</definedName>
    <definedName name="Check470" localSheetId="0">Sheet1!$E$25</definedName>
    <definedName name="Check471" localSheetId="0">Sheet1!$E$26</definedName>
    <definedName name="_xlnm.Print_Area" localSheetId="0">Sheet1!$A$1:$G$54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 l="1"/>
  <c r="F31" i="1"/>
  <c r="F48" i="1" l="1"/>
  <c r="F24" i="1" l="1"/>
  <c r="F46" i="1" s="1"/>
  <c r="F44" i="1" l="1"/>
  <c r="F49" i="1" s="1"/>
  <c r="F47" i="1" l="1"/>
  <c r="F50" i="1" l="1"/>
</calcChain>
</file>

<file path=xl/sharedStrings.xml><?xml version="1.0" encoding="utf-8"?>
<sst xmlns="http://schemas.openxmlformats.org/spreadsheetml/2006/main" count="160" uniqueCount="74">
  <si>
    <t>Course Title</t>
  </si>
  <si>
    <t>Course Description</t>
  </si>
  <si>
    <t>Credit Hours</t>
  </si>
  <si>
    <t>NA</t>
  </si>
  <si>
    <t>Existing ( E )  or New (N) Course</t>
  </si>
  <si>
    <t>Summary of  Total Program Hours</t>
  </si>
  <si>
    <t>Total # of credit hours required for Program</t>
  </si>
  <si>
    <t># of new courses</t>
  </si>
  <si>
    <t>Total # of Courses (includes new and existing)</t>
  </si>
  <si>
    <t>Precentage of new courses (more than 25% may require SACS Substantive Change)</t>
  </si>
  <si>
    <t>Course Prefix</t>
  </si>
  <si>
    <t>Course #</t>
  </si>
  <si>
    <t>Required Core Hours (i.e., # of hours in degree program core)</t>
  </si>
  <si>
    <t>Guided Elective Hours (e.g., focused or track/concentration/speciality area specific electives) (if applicable)</t>
  </si>
  <si>
    <t>Information to be completed by PIE Office</t>
  </si>
  <si>
    <t>Free Elective Hours (i.e., general program electives) (if applicable)</t>
  </si>
  <si>
    <t>Required Program Options - Track/Concentration/Specialty Hours (if applicable)</t>
  </si>
  <si>
    <r>
      <rPr>
        <b/>
        <u/>
        <sz val="18"/>
        <color theme="1"/>
        <rFont val="Calibri"/>
        <family val="2"/>
        <scheme val="minor"/>
      </rPr>
      <t>FREE</t>
    </r>
    <r>
      <rPr>
        <b/>
        <sz val="18"/>
        <color theme="1"/>
        <rFont val="Calibri"/>
        <family val="2"/>
        <scheme val="minor"/>
      </rPr>
      <t xml:space="preserve"> Elective Courses</t>
    </r>
    <r>
      <rPr>
        <b/>
        <sz val="16"/>
        <color theme="1"/>
        <rFont val="Calibri"/>
        <family val="2"/>
        <scheme val="minor"/>
      </rPr>
      <t xml:space="preserve"> (i.e, general program electives, open to the students to choose) (if applicable)</t>
    </r>
  </si>
  <si>
    <t>Degree Program Core Courses (i.e., Courses required by ALL students in the Major--includes Premajor or Preprofessional courses)</t>
  </si>
  <si>
    <t>Type of Course: program core ( C) or pre-major/ pre-professional  (P)</t>
  </si>
  <si>
    <r>
      <t xml:space="preserve">Core Courses Required for </t>
    </r>
    <r>
      <rPr>
        <b/>
        <sz val="16"/>
        <color theme="1"/>
        <rFont val="Calibri"/>
        <family val="2"/>
        <scheme val="minor"/>
      </rPr>
      <t>Track(s), Concentration(s), or Speciality(s) (if applicable)</t>
    </r>
  </si>
  <si>
    <t>Course Required for Track (T), Concentration ( C) or Specialty (S)</t>
  </si>
  <si>
    <r>
      <rPr>
        <b/>
        <u/>
        <sz val="18"/>
        <color theme="1"/>
        <rFont val="Calibri"/>
        <family val="2"/>
        <scheme val="minor"/>
      </rPr>
      <t xml:space="preserve">GUIDED </t>
    </r>
    <r>
      <rPr>
        <b/>
        <sz val="18"/>
        <color theme="1"/>
        <rFont val="Calibri"/>
        <family val="2"/>
        <scheme val="minor"/>
      </rPr>
      <t xml:space="preserve">Elective Courses </t>
    </r>
    <r>
      <rPr>
        <b/>
        <sz val="16"/>
        <color theme="1"/>
        <rFont val="Calibri"/>
        <family val="2"/>
        <scheme val="minor"/>
      </rPr>
      <t>(i.e., Specified list of Program Electives  AND/OR   Electives focused on a specific track/concentration/or speciality)</t>
    </r>
    <r>
      <rPr>
        <b/>
        <sz val="18"/>
        <color theme="1"/>
        <rFont val="Calibri"/>
        <family val="2"/>
        <scheme val="minor"/>
      </rPr>
      <t xml:space="preserve"> (if applicable)</t>
    </r>
  </si>
  <si>
    <t>Course Required for Program (P), Track (T), Concentration ( C) or Specialty (S)</t>
  </si>
  <si>
    <r>
      <t xml:space="preserve">Total Credit hours Required for Program Core (i.e., # of hours in degree program core)                                                    </t>
    </r>
    <r>
      <rPr>
        <b/>
        <sz val="14"/>
        <color rgb="FFFF0000"/>
        <rFont val="Calibri"/>
        <family val="2"/>
        <scheme val="minor"/>
      </rPr>
      <t xml:space="preserve"> Note: number recorded will automatically populate </t>
    </r>
    <r>
      <rPr>
        <b/>
        <sz val="14"/>
        <rFont val="Calibri"/>
        <family val="2"/>
        <scheme val="minor"/>
      </rPr>
      <t>Core Hours</t>
    </r>
    <r>
      <rPr>
        <b/>
        <sz val="14"/>
        <color rgb="FFFF0000"/>
        <rFont val="Calibri"/>
        <family val="2"/>
        <scheme val="minor"/>
      </rPr>
      <t xml:space="preserve"> in "Summary of Total Program Hours" table</t>
    </r>
  </si>
  <si>
    <r>
      <t xml:space="preserve">Total Credit hours Required for Program Options (Track(s), Concentration(s), or Speciality) (if applicable)                                                                                                                                                                                                      </t>
    </r>
    <r>
      <rPr>
        <b/>
        <sz val="14"/>
        <color rgb="FFFF0000"/>
        <rFont val="Calibri"/>
        <family val="2"/>
        <scheme val="minor"/>
      </rPr>
      <t xml:space="preserve"> Note: number recorded will automatically populate </t>
    </r>
    <r>
      <rPr>
        <b/>
        <sz val="14"/>
        <rFont val="Calibri"/>
        <family val="2"/>
        <scheme val="minor"/>
      </rPr>
      <t>Program Option</t>
    </r>
    <r>
      <rPr>
        <b/>
        <sz val="14"/>
        <color rgb="FFFF0000"/>
        <rFont val="Calibri"/>
        <family val="2"/>
        <scheme val="minor"/>
      </rPr>
      <t xml:space="preserve">  hours in "Summary of Total Program Hours" table</t>
    </r>
  </si>
  <si>
    <r>
      <t xml:space="preserve"># of REQUIRED Credit hours in </t>
    </r>
    <r>
      <rPr>
        <b/>
        <u/>
        <sz val="14"/>
        <color theme="1"/>
        <rFont val="Calibri"/>
        <family val="2"/>
        <scheme val="minor"/>
      </rPr>
      <t>Guided Elective</t>
    </r>
    <r>
      <rPr>
        <b/>
        <sz val="14"/>
        <color theme="1"/>
        <rFont val="Calibri"/>
        <family val="2"/>
        <scheme val="minor"/>
      </rPr>
      <t xml:space="preserve">s (i.e., electives for a focused or track/concentration/speciality are).  If 9 hours is required and there are 15 hours to choose from, then only 9 hours are required)                                                                                                                                                          </t>
    </r>
    <r>
      <rPr>
        <b/>
        <sz val="14"/>
        <color rgb="FFFF0000"/>
        <rFont val="Calibri"/>
        <family val="2"/>
        <scheme val="minor"/>
      </rPr>
      <t xml:space="preserve">Note: number recorded will automatically populate </t>
    </r>
    <r>
      <rPr>
        <b/>
        <sz val="14"/>
        <rFont val="Calibri"/>
        <family val="2"/>
        <scheme val="minor"/>
      </rPr>
      <t>Guided Elective</t>
    </r>
    <r>
      <rPr>
        <b/>
        <sz val="14"/>
        <color rgb="FFFF0000"/>
        <rFont val="Calibri"/>
        <family val="2"/>
        <scheme val="minor"/>
      </rPr>
      <t xml:space="preserve"> hours in "Summary of Total Program Hours" table</t>
    </r>
  </si>
  <si>
    <r>
      <t>Total # of Credit Hours in</t>
    </r>
    <r>
      <rPr>
        <b/>
        <u/>
        <sz val="14"/>
        <color theme="1"/>
        <rFont val="Calibri"/>
        <family val="2"/>
        <scheme val="minor"/>
      </rPr>
      <t xml:space="preserve"> Free Electives</t>
    </r>
    <r>
      <rPr>
        <b/>
        <sz val="14"/>
        <color theme="1"/>
        <rFont val="Calibri"/>
        <family val="2"/>
        <scheme val="minor"/>
      </rPr>
      <t xml:space="preserve"> (i.e., general program electives) (if applicable)                                                                                                                                                                                                                                                              </t>
    </r>
    <r>
      <rPr>
        <b/>
        <sz val="14"/>
        <color rgb="FFFF0000"/>
        <rFont val="Calibri"/>
        <family val="2"/>
        <scheme val="minor"/>
      </rPr>
      <t xml:space="preserve">Note: number recorded will automatically populate </t>
    </r>
    <r>
      <rPr>
        <b/>
        <sz val="14"/>
        <color theme="1"/>
        <rFont val="Calibri"/>
        <family val="2"/>
        <scheme val="minor"/>
      </rPr>
      <t xml:space="preserve">Free Elective  Hours </t>
    </r>
    <r>
      <rPr>
        <b/>
        <sz val="14"/>
        <color rgb="FFFF0000"/>
        <rFont val="Calibri"/>
        <family val="2"/>
        <scheme val="minor"/>
      </rPr>
      <t>in "Summary of Total Program Hours" table</t>
    </r>
  </si>
  <si>
    <t>Course Title (CIP)</t>
  </si>
  <si>
    <t>Capstone Project II</t>
  </si>
  <si>
    <t>The second of two courses designed to provide a team-based experience in identifying, planning, initiating and completing a significant project within a business entity.</t>
  </si>
  <si>
    <t>The first of two courses designed to provide a team-based experience in identifying, planning, initiating and completing a significant project within a business entity.</t>
  </si>
  <si>
    <t>MSAA</t>
  </si>
  <si>
    <t>Global Learning</t>
  </si>
  <si>
    <t>This course involves the study of international business, international trade, and global cultures. Students self-select between participating in an international trip or studying course topics in an online, non-travel format.</t>
  </si>
  <si>
    <t>Statistical Analysis</t>
  </si>
  <si>
    <t>Introduces advanced statistical analysis tools and techniques.</t>
  </si>
  <si>
    <t>Financial Statement Analysis</t>
  </si>
  <si>
    <t>This course studies the use of financial information (primarily from financial statements) in understanding a business entity and developing expectations of future performance. Techniques of business valuation are studied.</t>
  </si>
  <si>
    <t>CPA Preparation and Review FAR</t>
  </si>
  <si>
    <t>This course uses the Becker CPA Review course to prepare for the Financial Accounting and Reporting section of the CPA exam.</t>
  </si>
  <si>
    <t>CPA Exam Preparation BEC</t>
  </si>
  <si>
    <t>This course uses the Becker CPA Review course to prepare for the Business Environment and Concepts section of the CPA exam.</t>
  </si>
  <si>
    <t>CPA Exam Preparation REG</t>
  </si>
  <si>
    <t>This course uses the Becker CPA Review course to prepare for the Regulation section of the CPA exam.</t>
  </si>
  <si>
    <t>CPA Preparation and Review AUD</t>
  </si>
  <si>
    <t>This course used the Becker CPA Review course to prepare for the Audit section of the CPA exam.</t>
  </si>
  <si>
    <t>Leadership</t>
  </si>
  <si>
    <t>This course examines theories of leadership and the practice of leadership in professional accounting and business.</t>
  </si>
  <si>
    <t>Advanced Corporate Financial Reporting</t>
  </si>
  <si>
    <t>This course studies consolidation accounting and related issues for complex corporate organizations.</t>
  </si>
  <si>
    <t>Corporate Taxation</t>
  </si>
  <si>
    <t>The course studies the taxation of corporations, focusing on U.S. taxation. Research tools will be introduced in the course.</t>
  </si>
  <si>
    <t>Advanced Accounting Information Systems</t>
  </si>
  <si>
    <t>Study of the design, implementation, documentation and audit of accounting information systems. Emphasis is placed on internal controls the design of audit trails.</t>
  </si>
  <si>
    <t>Advanced Audit and Assurance Services</t>
  </si>
  <si>
    <t>Advanced study of the theory and practice of audit and assurance services, including case studies.</t>
  </si>
  <si>
    <t>ANLY</t>
  </si>
  <si>
    <t>Storytelling With Data</t>
  </si>
  <si>
    <t>This course is a data visualization and business presentations course specifically designed for professionals in accountancy. Student develop the ability to organize, visualize, and present data-driven messages that are professional, clear, concise, and persuasive.</t>
  </si>
  <si>
    <t>Blockchain</t>
  </si>
  <si>
    <t>This course introduces tools and solutions used in protecting organizations and systems from the growing threats from cybercrime.</t>
  </si>
  <si>
    <t>C</t>
  </si>
  <si>
    <t>E</t>
  </si>
  <si>
    <t>Advanced Business Analytics</t>
  </si>
  <si>
    <t>The volume of data generated every day continues to grow exponentially. Being able to mine the available data for information is now a fundamental skill sought by organizations. This course challenges and teaches students how to use powerful statistical tools (e.g.,SAS and SPSS) to handle data that comes in a variety of forms and sizes in more complex, less structured business situations. Students will participate in extensive hands-on work solving realistic business problems. This course may guide students with handling advanced regression analysis that deals with real-life models and interaction variables, time series analysis, and topics such as path modeling. After taking this course, students should: (1) Approach business problems data-analytically; (2) Think systematically whether and how data can help make better-informed decisions; (3) Be able to interact competently with business analytical tools; and (4) Have a hands-on experience mining data. A review of necessary statistical concepts will be provided as needed.</t>
  </si>
  <si>
    <t>Artificial Intelligence</t>
  </si>
  <si>
    <t>This course focuses on analytical databases. Analytical databases are databases designed and used for decision support/business intelligence and analytical purposes. The course will provide an overview of business intelligence, including architecture, tools, and methodologies. The course provides a heavy hands-on exposure to topics such as data warehouse design, implementation, and use.</t>
  </si>
  <si>
    <t>Spreadsheet Modeling for Analytics</t>
  </si>
  <si>
    <t>This course introduces data analytics with a focus of utilizing Excel software.</t>
  </si>
  <si>
    <t>Database</t>
  </si>
  <si>
    <t>The course introduces issues, principles, and technologies used in managing organizational data. It covers concepts and skills for developing, accessing, and administering data related technologies with a strong focus in developing relational data models, relational databases, and formulating and executing complex quieries. It also discusses the role of data management technologies and practices in an organizational setting and how such tecnologies and practices affect business strategy, business processes, and organizational structure. This course has a strong hands-on component. The course will make extensive use of a leading relational database management software and structured query language (SQL).</t>
  </si>
  <si>
    <t>N</t>
  </si>
  <si>
    <t>Note that degree program courses vary in CH. Thus cells F52,F53, and F54 are evaluated n on a CH besis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</si>
</sst>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u/>
      <sz val="18"/>
      <color theme="1"/>
      <name val="Calibri"/>
      <family val="2"/>
      <scheme val="minor"/>
    </font>
    <font>
      <b/>
      <sz val="16"/>
      <color theme="1"/>
      <name val="Calibri"/>
      <family val="2"/>
      <scheme val="minor"/>
    </font>
    <font>
      <b/>
      <sz val="10"/>
      <color theme="1"/>
      <name val="Calibri"/>
      <family val="2"/>
      <scheme val="minor"/>
    </font>
    <font>
      <b/>
      <sz val="14"/>
      <color rgb="FFFF0000"/>
      <name val="Calibri"/>
      <family val="2"/>
      <scheme val="minor"/>
    </font>
    <font>
      <b/>
      <sz val="1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7FEB4"/>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s>
  <cellStyleXfs count="2">
    <xf numFmtId="0" fontId="0" fillId="0" borderId="0"/>
    <xf numFmtId="9" fontId="8" fillId="0" borderId="0" applyFont="0" applyFill="0" applyBorder="0" applyAlignment="0" applyProtection="0"/>
  </cellStyleXfs>
  <cellXfs count="117">
    <xf numFmtId="0" fontId="0" fillId="0" borderId="0" xfId="0"/>
    <xf numFmtId="0" fontId="0" fillId="0" borderId="0" xfId="0" applyAlignment="1">
      <alignment vertical="top" wrapText="1"/>
    </xf>
    <xf numFmtId="0" fontId="0" fillId="0" borderId="1" xfId="0" applyFont="1" applyFill="1" applyBorder="1" applyAlignment="1">
      <alignment vertical="center" wrapText="1"/>
    </xf>
    <xf numFmtId="0" fontId="0" fillId="0" borderId="0" xfId="0" applyFill="1"/>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xf numFmtId="0" fontId="3" fillId="0" borderId="0" xfId="0" applyFont="1" applyFill="1" applyBorder="1" applyAlignment="1">
      <alignment vertical="top"/>
    </xf>
    <xf numFmtId="0" fontId="5"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0" fillId="0" borderId="3" xfId="0" applyFont="1" applyBorder="1" applyAlignment="1">
      <alignment horizontal="left" vertical="center" wrapText="1"/>
    </xf>
    <xf numFmtId="0" fontId="4" fillId="4" borderId="4" xfId="0" applyFont="1" applyFill="1" applyBorder="1" applyAlignment="1">
      <alignment vertical="top"/>
    </xf>
    <xf numFmtId="0" fontId="1"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top" wrapText="1"/>
    </xf>
    <xf numFmtId="0" fontId="0" fillId="0" borderId="1" xfId="0" applyFill="1" applyBorder="1" applyAlignment="1">
      <alignment vertical="top" wrapText="1"/>
    </xf>
    <xf numFmtId="0" fontId="0" fillId="5" borderId="1" xfId="0" applyNumberFormat="1" applyFill="1" applyBorder="1" applyAlignment="1">
      <alignment horizontal="center" vertical="top" wrapText="1"/>
    </xf>
    <xf numFmtId="9" fontId="0" fillId="5" borderId="1" xfId="1" applyNumberFormat="1" applyFont="1" applyFill="1" applyBorder="1" applyAlignment="1">
      <alignment horizontal="center" vertical="top" wrapText="1"/>
    </xf>
    <xf numFmtId="0" fontId="1" fillId="6" borderId="1" xfId="0" applyFont="1" applyFill="1" applyBorder="1" applyAlignment="1">
      <alignment vertical="top" wrapText="1"/>
    </xf>
    <xf numFmtId="0" fontId="0" fillId="6" borderId="0" xfId="0" applyFill="1"/>
    <xf numFmtId="0" fontId="1" fillId="6" borderId="1" xfId="0" applyFont="1" applyFill="1" applyBorder="1" applyAlignment="1">
      <alignment horizontal="left" vertical="top" wrapText="1"/>
    </xf>
    <xf numFmtId="0" fontId="0" fillId="0" borderId="0" xfId="0" applyBorder="1"/>
    <xf numFmtId="0" fontId="0" fillId="6" borderId="0" xfId="0" applyFill="1" applyBorder="1"/>
    <xf numFmtId="0" fontId="0" fillId="0" borderId="0" xfId="0" applyFill="1" applyBorder="1"/>
    <xf numFmtId="0" fontId="0" fillId="0" borderId="0" xfId="0" applyFont="1" applyBorder="1"/>
    <xf numFmtId="0" fontId="5" fillId="0" borderId="0" xfId="0" applyFont="1" applyBorder="1"/>
    <xf numFmtId="0" fontId="2" fillId="6" borderId="0" xfId="0" applyFont="1" applyFill="1" applyBorder="1" applyAlignment="1">
      <alignment vertical="top"/>
    </xf>
    <xf numFmtId="0" fontId="2" fillId="6" borderId="1" xfId="0" applyFont="1" applyFill="1" applyBorder="1" applyAlignment="1">
      <alignment vertical="top"/>
    </xf>
    <xf numFmtId="0" fontId="3" fillId="6" borderId="0" xfId="0" applyFont="1" applyFill="1" applyBorder="1" applyAlignment="1">
      <alignment vertical="top"/>
    </xf>
    <xf numFmtId="0" fontId="0" fillId="6" borderId="0" xfId="0" applyFont="1" applyFill="1" applyBorder="1"/>
    <xf numFmtId="0" fontId="5" fillId="6" borderId="0" xfId="0" applyFont="1" applyFill="1" applyBorder="1"/>
    <xf numFmtId="0" fontId="1" fillId="6" borderId="4"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left" vertical="top" wrapText="1"/>
    </xf>
    <xf numFmtId="0" fontId="1" fillId="2" borderId="8" xfId="0" applyFont="1" applyFill="1" applyBorder="1" applyAlignment="1">
      <alignment vertical="center" wrapText="1"/>
    </xf>
    <xf numFmtId="0" fontId="4" fillId="4" borderId="9" xfId="0" applyFont="1" applyFill="1" applyBorder="1" applyAlignment="1">
      <alignment horizontal="center" vertical="center" wrapText="1"/>
    </xf>
    <xf numFmtId="0" fontId="0" fillId="6" borderId="1" xfId="0" applyFill="1" applyBorder="1"/>
    <xf numFmtId="0" fontId="4" fillId="0" borderId="1" xfId="0" applyFont="1" applyFill="1" applyBorder="1" applyAlignment="1">
      <alignment horizontal="right" vertical="center" wrapText="1"/>
    </xf>
    <xf numFmtId="0" fontId="1" fillId="2" borderId="1" xfId="0" applyFont="1" applyFill="1" applyBorder="1" applyAlignment="1">
      <alignment vertical="top"/>
    </xf>
    <xf numFmtId="0" fontId="0" fillId="4" borderId="2" xfId="0" applyFill="1" applyBorder="1" applyAlignment="1"/>
    <xf numFmtId="0" fontId="0" fillId="4" borderId="4" xfId="0" applyFill="1" applyBorder="1" applyAlignment="1"/>
    <xf numFmtId="0" fontId="4" fillId="4" borderId="3" xfId="0" applyFont="1" applyFill="1" applyBorder="1" applyAlignment="1">
      <alignment horizontal="right" vertical="center" wrapText="1"/>
    </xf>
    <xf numFmtId="0" fontId="6" fillId="0" borderId="3" xfId="0" applyFont="1" applyFill="1" applyBorder="1" applyAlignment="1">
      <alignment vertical="top" wrapText="1"/>
    </xf>
    <xf numFmtId="0" fontId="4" fillId="5" borderId="3" xfId="0" applyFont="1" applyFill="1" applyBorder="1" applyAlignment="1">
      <alignment horizontal="right" vertical="top" wrapText="1"/>
    </xf>
    <xf numFmtId="0" fontId="0" fillId="0" borderId="3" xfId="0" applyBorder="1" applyAlignment="1">
      <alignment vertical="top" wrapText="1"/>
    </xf>
    <xf numFmtId="0" fontId="6" fillId="0" borderId="6" xfId="0" applyFont="1" applyFill="1" applyBorder="1" applyAlignment="1">
      <alignment vertical="top" wrapText="1"/>
    </xf>
    <xf numFmtId="0" fontId="0" fillId="0" borderId="6" xfId="0" applyBorder="1" applyAlignment="1">
      <alignment vertical="top" wrapText="1"/>
    </xf>
    <xf numFmtId="0" fontId="0" fillId="0" borderId="12" xfId="0" applyBorder="1"/>
    <xf numFmtId="0" fontId="0" fillId="0" borderId="11" xfId="0" applyFont="1" applyBorder="1" applyAlignment="1">
      <alignment vertical="center" wrapText="1"/>
    </xf>
    <xf numFmtId="0" fontId="0" fillId="0" borderId="6" xfId="0" applyFont="1" applyBorder="1" applyAlignment="1">
      <alignment vertical="center" wrapText="1"/>
    </xf>
    <xf numFmtId="0" fontId="3" fillId="2" borderId="5" xfId="0" applyFont="1" applyFill="1" applyBorder="1" applyAlignment="1"/>
    <xf numFmtId="0" fontId="3" fillId="2" borderId="7" xfId="0" applyFont="1" applyFill="1" applyBorder="1" applyAlignment="1"/>
    <xf numFmtId="0" fontId="1" fillId="2" borderId="2" xfId="0" applyFont="1" applyFill="1" applyBorder="1" applyAlignment="1">
      <alignment vertical="top" wrapText="1"/>
    </xf>
    <xf numFmtId="0" fontId="1" fillId="6" borderId="2" xfId="0" applyFont="1" applyFill="1" applyBorder="1" applyAlignment="1">
      <alignment vertical="top" wrapText="1"/>
    </xf>
    <xf numFmtId="0" fontId="11" fillId="2" borderId="1" xfId="0" applyFont="1" applyFill="1" applyBorder="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left" vertical="top" wrapText="1"/>
    </xf>
    <xf numFmtId="0" fontId="1" fillId="6" borderId="1" xfId="0" applyFont="1" applyFill="1" applyBorder="1" applyAlignment="1">
      <alignment horizontal="center" vertical="top" wrapText="1"/>
    </xf>
    <xf numFmtId="0" fontId="1" fillId="6" borderId="2" xfId="0" applyFont="1" applyFill="1" applyBorder="1" applyAlignment="1">
      <alignment vertical="top" wrapText="1"/>
    </xf>
    <xf numFmtId="0" fontId="1" fillId="6" borderId="1" xfId="0" applyFont="1" applyFill="1" applyBorder="1" applyAlignment="1">
      <alignment vertical="top" wrapText="1"/>
    </xf>
    <xf numFmtId="0" fontId="1" fillId="6" borderId="1" xfId="0" applyFont="1" applyFill="1" applyBorder="1" applyAlignment="1">
      <alignment vertical="top" wrapText="1"/>
    </xf>
    <xf numFmtId="0" fontId="0" fillId="0" borderId="1" xfId="0" applyBorder="1" applyAlignment="1">
      <alignment horizontal="center" vertical="center"/>
    </xf>
    <xf numFmtId="0" fontId="1"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1" fillId="6" borderId="1" xfId="0" applyFont="1" applyFill="1" applyBorder="1" applyAlignment="1">
      <alignment horizontal="center" vertical="center" wrapText="1"/>
    </xf>
    <xf numFmtId="16" fontId="1" fillId="6" borderId="1"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wrapText="1"/>
    </xf>
    <xf numFmtId="0" fontId="0" fillId="6" borderId="1" xfId="0" applyFill="1" applyBorder="1" applyAlignment="1">
      <alignment horizontal="center" vertical="top"/>
    </xf>
    <xf numFmtId="0" fontId="0" fillId="0" borderId="1" xfId="0" applyFont="1" applyBorder="1" applyAlignment="1">
      <alignment wrapText="1"/>
    </xf>
    <xf numFmtId="0" fontId="0" fillId="6" borderId="1" xfId="0" applyFont="1" applyFill="1" applyBorder="1" applyAlignment="1">
      <alignment horizontal="center" vertical="top"/>
    </xf>
    <xf numFmtId="0" fontId="0" fillId="0" borderId="1" xfId="0" applyFont="1" applyBorder="1" applyAlignment="1">
      <alignment vertical="top" wrapText="1"/>
    </xf>
    <xf numFmtId="0" fontId="0" fillId="6" borderId="3" xfId="0" applyFont="1" applyFill="1" applyBorder="1" applyAlignment="1">
      <alignment horizontal="center" vertical="top" wrapText="1"/>
    </xf>
    <xf numFmtId="0" fontId="0" fillId="6" borderId="1" xfId="0" applyFont="1" applyFill="1" applyBorder="1" applyAlignment="1">
      <alignment horizontal="left" vertical="top" wrapText="1"/>
    </xf>
    <xf numFmtId="0" fontId="0" fillId="6" borderId="1" xfId="0" applyFont="1" applyFill="1" applyBorder="1" applyAlignment="1">
      <alignment vertical="top" wrapText="1"/>
    </xf>
    <xf numFmtId="0" fontId="0" fillId="6" borderId="1" xfId="0" applyFont="1" applyFill="1" applyBorder="1" applyAlignment="1">
      <alignment horizontal="center" vertical="top" wrapText="1"/>
    </xf>
    <xf numFmtId="0" fontId="0" fillId="0" borderId="0" xfId="0" applyFont="1" applyBorder="1" applyAlignment="1">
      <alignment wrapText="1"/>
    </xf>
    <xf numFmtId="0" fontId="0" fillId="0" borderId="1" xfId="0" applyFont="1" applyBorder="1" applyAlignment="1">
      <alignment horizontal="center" vertical="center"/>
    </xf>
    <xf numFmtId="164" fontId="0"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1" xfId="0" applyBorder="1" applyAlignment="1">
      <alignment horizontal="left" vertical="top"/>
    </xf>
    <xf numFmtId="0" fontId="0" fillId="6" borderId="1" xfId="0" applyFill="1" applyBorder="1" applyAlignment="1">
      <alignment horizontal="left" vertical="top"/>
    </xf>
    <xf numFmtId="0" fontId="0" fillId="6" borderId="0" xfId="0" applyFont="1" applyFill="1" applyAlignment="1">
      <alignment horizontal="center" vertical="top"/>
    </xf>
    <xf numFmtId="0" fontId="4" fillId="5" borderId="2" xfId="0" applyFont="1" applyFill="1" applyBorder="1" applyAlignment="1">
      <alignment horizontal="right" vertical="top" wrapText="1"/>
    </xf>
    <xf numFmtId="0" fontId="4" fillId="5" borderId="3" xfId="0" applyFont="1" applyFill="1" applyBorder="1" applyAlignment="1">
      <alignment horizontal="right" vertical="top"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4" fillId="4" borderId="2" xfId="0" applyFont="1" applyFill="1" applyBorder="1" applyAlignment="1">
      <alignment horizontal="right" vertical="top" wrapText="1"/>
    </xf>
    <xf numFmtId="0" fontId="4" fillId="4" borderId="4" xfId="0" applyFont="1" applyFill="1" applyBorder="1" applyAlignment="1">
      <alignment horizontal="right" vertical="top" wrapText="1"/>
    </xf>
    <xf numFmtId="0" fontId="4" fillId="4" borderId="3" xfId="0" applyFont="1" applyFill="1" applyBorder="1" applyAlignment="1">
      <alignment horizontal="right" vertical="top" wrapText="1"/>
    </xf>
    <xf numFmtId="0" fontId="4" fillId="4" borderId="2" xfId="0" applyFont="1" applyFill="1" applyBorder="1" applyAlignment="1">
      <alignment horizontal="right" wrapText="1"/>
    </xf>
    <xf numFmtId="0" fontId="4" fillId="4" borderId="4" xfId="0" applyFont="1" applyFill="1" applyBorder="1" applyAlignment="1">
      <alignment horizontal="right" wrapText="1"/>
    </xf>
    <xf numFmtId="0" fontId="4" fillId="4" borderId="3" xfId="0" applyFont="1" applyFill="1" applyBorder="1" applyAlignment="1">
      <alignment horizontal="right" wrapText="1"/>
    </xf>
    <xf numFmtId="0" fontId="4" fillId="0" borderId="2" xfId="0" applyFont="1" applyFill="1" applyBorder="1" applyAlignment="1">
      <alignment horizontal="right" vertical="top" wrapText="1"/>
    </xf>
    <xf numFmtId="0" fontId="4" fillId="0" borderId="3" xfId="0" applyFont="1" applyFill="1" applyBorder="1" applyAlignment="1">
      <alignment horizontal="right" vertical="top" wrapText="1"/>
    </xf>
    <xf numFmtId="0" fontId="1" fillId="5" borderId="2" xfId="0" applyFont="1" applyFill="1" applyBorder="1" applyAlignment="1">
      <alignment horizontal="right" vertical="top" wrapText="1"/>
    </xf>
    <xf numFmtId="0" fontId="1" fillId="5" borderId="3" xfId="0" applyFont="1" applyFill="1" applyBorder="1" applyAlignment="1">
      <alignment horizontal="right" vertical="top" wrapText="1"/>
    </xf>
    <xf numFmtId="0" fontId="2" fillId="3" borderId="1" xfId="0" applyFont="1" applyFill="1" applyBorder="1" applyAlignment="1">
      <alignment horizontal="center" vertical="top" wrapText="1"/>
    </xf>
    <xf numFmtId="0" fontId="0" fillId="2" borderId="10"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xf>
  </cellXfs>
  <cellStyles count="2">
    <cellStyle name="Normal" xfId="0" builtinId="0"/>
    <cellStyle name="Percent" xfId="1" builtinId="5"/>
  </cellStyles>
  <dxfs count="0"/>
  <tableStyles count="0" defaultTableStyle="TableStyleMedium9" defaultPivotStyle="PivotStyleLight16"/>
  <colors>
    <mruColors>
      <color rgb="FFF7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D54"/>
  <sheetViews>
    <sheetView tabSelected="1" view="pageBreakPreview" zoomScale="68" zoomScaleNormal="68" zoomScaleSheetLayoutView="68" workbookViewId="0">
      <pane ySplit="3" topLeftCell="A46" activePane="bottomLeft" state="frozen"/>
      <selection pane="bottomLeft" activeCell="G65" sqref="G65"/>
    </sheetView>
  </sheetViews>
  <sheetFormatPr defaultColWidth="8.6640625" defaultRowHeight="14.4" x14ac:dyDescent="0.3"/>
  <cols>
    <col min="1" max="1" width="16.44140625" customWidth="1"/>
    <col min="2" max="2" width="26.33203125" style="1" customWidth="1"/>
    <col min="3" max="3" width="71.5546875" style="1" customWidth="1"/>
    <col min="4" max="4" width="126" style="1" customWidth="1"/>
    <col min="5" max="5" width="21.6640625" style="1" customWidth="1"/>
    <col min="6" max="6" width="12.44140625" style="1" customWidth="1"/>
    <col min="7" max="7" width="15.44140625" style="1" customWidth="1"/>
    <col min="8" max="222" width="8.6640625" style="26"/>
    <col min="223" max="446" width="8.6640625" style="25"/>
  </cols>
  <sheetData>
    <row r="1" spans="1:446" ht="34.5" customHeight="1" x14ac:dyDescent="0.3">
      <c r="A1" s="105" t="s">
        <v>28</v>
      </c>
      <c r="B1" s="105"/>
      <c r="C1" s="105"/>
      <c r="D1" s="105"/>
      <c r="E1" s="105"/>
      <c r="F1" s="105"/>
      <c r="G1" s="105"/>
    </row>
    <row r="2" spans="1:446" ht="36" customHeight="1" x14ac:dyDescent="0.45">
      <c r="A2" s="116" t="s">
        <v>18</v>
      </c>
      <c r="B2" s="116"/>
      <c r="C2" s="116"/>
      <c r="D2" s="116"/>
      <c r="E2" s="54"/>
      <c r="F2" s="54"/>
      <c r="G2" s="55"/>
    </row>
    <row r="3" spans="1:446" ht="57.6" x14ac:dyDescent="0.3">
      <c r="A3" s="42" t="s">
        <v>10</v>
      </c>
      <c r="B3" s="9" t="s">
        <v>11</v>
      </c>
      <c r="C3" s="10" t="s">
        <v>0</v>
      </c>
      <c r="D3" s="9" t="s">
        <v>1</v>
      </c>
      <c r="E3" s="9" t="s">
        <v>19</v>
      </c>
      <c r="F3" s="9" t="s">
        <v>2</v>
      </c>
      <c r="G3" s="9" t="s">
        <v>4</v>
      </c>
    </row>
    <row r="4" spans="1:446" s="23" customFormat="1" ht="28.8" x14ac:dyDescent="0.3">
      <c r="A4" s="88" t="s">
        <v>32</v>
      </c>
      <c r="B4" s="61">
        <v>682</v>
      </c>
      <c r="C4" s="74" t="s">
        <v>29</v>
      </c>
      <c r="D4" s="75" t="s">
        <v>30</v>
      </c>
      <c r="E4" s="65" t="s">
        <v>62</v>
      </c>
      <c r="F4" s="66">
        <v>1.5</v>
      </c>
      <c r="G4" s="66" t="s">
        <v>63</v>
      </c>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row>
    <row r="5" spans="1:446" s="23" customFormat="1" ht="28.8" x14ac:dyDescent="0.3">
      <c r="A5" s="88" t="s">
        <v>32</v>
      </c>
      <c r="B5" s="61">
        <v>681</v>
      </c>
      <c r="C5" s="74" t="s">
        <v>29</v>
      </c>
      <c r="D5" s="75" t="s">
        <v>31</v>
      </c>
      <c r="E5" s="65" t="s">
        <v>62</v>
      </c>
      <c r="F5" s="66">
        <v>1.5</v>
      </c>
      <c r="G5" s="66" t="s">
        <v>63</v>
      </c>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row>
    <row r="6" spans="1:446" s="23" customFormat="1" ht="28.8" x14ac:dyDescent="0.3">
      <c r="A6" s="88" t="s">
        <v>32</v>
      </c>
      <c r="B6" s="76">
        <v>676</v>
      </c>
      <c r="C6" s="74" t="s">
        <v>33</v>
      </c>
      <c r="D6" s="75" t="s">
        <v>34</v>
      </c>
      <c r="E6" s="65" t="s">
        <v>62</v>
      </c>
      <c r="F6" s="66">
        <v>1.5</v>
      </c>
      <c r="G6" s="66" t="s">
        <v>63</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row>
    <row r="7" spans="1:446" s="23" customFormat="1" x14ac:dyDescent="0.3">
      <c r="A7" s="88" t="s">
        <v>32</v>
      </c>
      <c r="B7" s="78">
        <v>668</v>
      </c>
      <c r="C7" s="79" t="s">
        <v>35</v>
      </c>
      <c r="D7" s="77" t="s">
        <v>36</v>
      </c>
      <c r="E7" s="85" t="s">
        <v>62</v>
      </c>
      <c r="F7" s="86">
        <v>3</v>
      </c>
      <c r="G7" s="87" t="s">
        <v>63</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row>
    <row r="8" spans="1:446" s="23" customFormat="1" ht="28.8" x14ac:dyDescent="0.3">
      <c r="A8" s="88" t="s">
        <v>32</v>
      </c>
      <c r="B8" s="78">
        <v>660</v>
      </c>
      <c r="C8" s="79" t="s">
        <v>37</v>
      </c>
      <c r="D8" s="77" t="s">
        <v>38</v>
      </c>
      <c r="E8" s="85" t="s">
        <v>62</v>
      </c>
      <c r="F8" s="86">
        <v>3</v>
      </c>
      <c r="G8" s="87" t="s">
        <v>63</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row>
    <row r="9" spans="1:446" s="23" customFormat="1" x14ac:dyDescent="0.3">
      <c r="A9" s="88" t="s">
        <v>32</v>
      </c>
      <c r="B9" s="78">
        <v>646</v>
      </c>
      <c r="C9" s="79" t="s">
        <v>39</v>
      </c>
      <c r="D9" s="77" t="s">
        <v>40</v>
      </c>
      <c r="E9" s="85" t="s">
        <v>62</v>
      </c>
      <c r="F9" s="86">
        <v>1</v>
      </c>
      <c r="G9" s="87" t="s">
        <v>63</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row>
    <row r="10" spans="1:446" s="23" customFormat="1" x14ac:dyDescent="0.3">
      <c r="A10" s="88" t="s">
        <v>32</v>
      </c>
      <c r="B10" s="78">
        <v>644</v>
      </c>
      <c r="C10" s="79" t="s">
        <v>41</v>
      </c>
      <c r="D10" s="77" t="s">
        <v>42</v>
      </c>
      <c r="E10" s="85" t="s">
        <v>62</v>
      </c>
      <c r="F10" s="86">
        <v>1</v>
      </c>
      <c r="G10" s="87" t="s">
        <v>63</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row>
    <row r="11" spans="1:446" s="23" customFormat="1" x14ac:dyDescent="0.3">
      <c r="A11" s="88" t="s">
        <v>32</v>
      </c>
      <c r="B11" s="78">
        <v>642</v>
      </c>
      <c r="C11" s="79" t="s">
        <v>43</v>
      </c>
      <c r="D11" s="77" t="s">
        <v>44</v>
      </c>
      <c r="E11" s="85" t="s">
        <v>62</v>
      </c>
      <c r="F11" s="86">
        <v>1</v>
      </c>
      <c r="G11" s="87" t="s">
        <v>63</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row>
    <row r="12" spans="1:446" s="23" customFormat="1" x14ac:dyDescent="0.3">
      <c r="A12" s="89" t="s">
        <v>32</v>
      </c>
      <c r="B12" s="80">
        <v>640</v>
      </c>
      <c r="C12" s="79" t="s">
        <v>45</v>
      </c>
      <c r="D12" s="77" t="s">
        <v>46</v>
      </c>
      <c r="E12" s="85" t="s">
        <v>62</v>
      </c>
      <c r="F12" s="86">
        <v>1</v>
      </c>
      <c r="G12" s="87" t="s">
        <v>63</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row>
    <row r="13" spans="1:446" s="23" customFormat="1" x14ac:dyDescent="0.3">
      <c r="A13" s="89" t="s">
        <v>32</v>
      </c>
      <c r="B13" s="80">
        <v>632</v>
      </c>
      <c r="C13" s="81" t="s">
        <v>47</v>
      </c>
      <c r="D13" s="82" t="s">
        <v>48</v>
      </c>
      <c r="E13" s="85" t="s">
        <v>62</v>
      </c>
      <c r="F13" s="87">
        <v>1.5</v>
      </c>
      <c r="G13" s="87" t="s">
        <v>63</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row>
    <row r="14" spans="1:446" s="23" customFormat="1" x14ac:dyDescent="0.3">
      <c r="A14" s="89" t="s">
        <v>32</v>
      </c>
      <c r="B14" s="83">
        <v>626</v>
      </c>
      <c r="C14" s="81" t="s">
        <v>49</v>
      </c>
      <c r="D14" s="82" t="s">
        <v>50</v>
      </c>
      <c r="E14" s="85" t="s">
        <v>62</v>
      </c>
      <c r="F14" s="87">
        <v>1.5</v>
      </c>
      <c r="G14" s="87" t="s">
        <v>63</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row>
    <row r="15" spans="1:446" s="23" customFormat="1" x14ac:dyDescent="0.3">
      <c r="A15" s="89" t="s">
        <v>32</v>
      </c>
      <c r="B15" s="83">
        <v>624</v>
      </c>
      <c r="C15" s="81" t="s">
        <v>51</v>
      </c>
      <c r="D15" s="82" t="s">
        <v>52</v>
      </c>
      <c r="E15" s="85" t="s">
        <v>62</v>
      </c>
      <c r="F15" s="87">
        <v>1.5</v>
      </c>
      <c r="G15" s="87" t="s">
        <v>63</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row>
    <row r="16" spans="1:446" s="23" customFormat="1" ht="28.8" x14ac:dyDescent="0.3">
      <c r="A16" s="89" t="s">
        <v>32</v>
      </c>
      <c r="B16" s="83">
        <v>622</v>
      </c>
      <c r="C16" s="81" t="s">
        <v>53</v>
      </c>
      <c r="D16" s="82" t="s">
        <v>54</v>
      </c>
      <c r="E16" s="85" t="s">
        <v>62</v>
      </c>
      <c r="F16" s="86">
        <v>3</v>
      </c>
      <c r="G16" s="87" t="s">
        <v>63</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row>
    <row r="17" spans="1:446" s="23" customFormat="1" x14ac:dyDescent="0.3">
      <c r="A17" s="89" t="s">
        <v>32</v>
      </c>
      <c r="B17" s="83">
        <v>620</v>
      </c>
      <c r="C17" s="81" t="s">
        <v>55</v>
      </c>
      <c r="D17" s="82" t="s">
        <v>56</v>
      </c>
      <c r="E17" s="85" t="s">
        <v>62</v>
      </c>
      <c r="F17" s="86">
        <v>3</v>
      </c>
      <c r="G17" s="87" t="s">
        <v>63</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6"/>
      <c r="NF17" s="26"/>
      <c r="NG17" s="26"/>
      <c r="NH17" s="26"/>
      <c r="NI17" s="26"/>
      <c r="NJ17" s="26"/>
      <c r="NK17" s="26"/>
      <c r="NL17" s="26"/>
      <c r="NM17" s="26"/>
      <c r="NN17" s="26"/>
      <c r="NO17" s="26"/>
      <c r="NP17" s="26"/>
      <c r="NQ17" s="26"/>
      <c r="NR17" s="26"/>
      <c r="NS17" s="26"/>
      <c r="NT17" s="26"/>
      <c r="NU17" s="26"/>
      <c r="NV17" s="26"/>
      <c r="NW17" s="26"/>
      <c r="NX17" s="26"/>
      <c r="NY17" s="26"/>
      <c r="NZ17" s="26"/>
      <c r="OA17" s="26"/>
      <c r="OB17" s="26"/>
      <c r="OC17" s="26"/>
      <c r="OD17" s="26"/>
      <c r="OE17" s="26"/>
      <c r="OF17" s="26"/>
      <c r="OG17" s="26"/>
      <c r="OH17" s="26"/>
      <c r="OI17" s="26"/>
      <c r="OJ17" s="26"/>
      <c r="OK17" s="26"/>
      <c r="OL17" s="26"/>
      <c r="OM17" s="26"/>
      <c r="ON17" s="26"/>
      <c r="OO17" s="26"/>
      <c r="OP17" s="26"/>
      <c r="OQ17" s="26"/>
      <c r="OR17" s="26"/>
      <c r="OS17" s="26"/>
      <c r="OT17" s="26"/>
      <c r="OU17" s="26"/>
      <c r="OV17" s="26"/>
      <c r="OW17" s="26"/>
      <c r="OX17" s="26"/>
      <c r="OY17" s="26"/>
      <c r="OZ17" s="26"/>
      <c r="PA17" s="26"/>
      <c r="PB17" s="26"/>
      <c r="PC17" s="26"/>
      <c r="PD17" s="26"/>
      <c r="PE17" s="26"/>
      <c r="PF17" s="26"/>
      <c r="PG17" s="26"/>
      <c r="PH17" s="26"/>
      <c r="PI17" s="26"/>
      <c r="PJ17" s="26"/>
      <c r="PK17" s="26"/>
      <c r="PL17" s="26"/>
      <c r="PM17" s="26"/>
      <c r="PN17" s="26"/>
      <c r="PO17" s="26"/>
      <c r="PP17" s="26"/>
      <c r="PQ17" s="26"/>
      <c r="PR17" s="26"/>
      <c r="PS17" s="26"/>
      <c r="PT17" s="26"/>
      <c r="PU17" s="26"/>
      <c r="PV17" s="26"/>
      <c r="PW17" s="26"/>
      <c r="PX17" s="26"/>
      <c r="PY17" s="26"/>
      <c r="PZ17" s="26"/>
      <c r="QA17" s="26"/>
      <c r="QB17" s="26"/>
      <c r="QC17" s="26"/>
      <c r="QD17" s="26"/>
    </row>
    <row r="18" spans="1:446" s="23" customFormat="1" ht="28.8" x14ac:dyDescent="0.3">
      <c r="A18" s="89" t="s">
        <v>57</v>
      </c>
      <c r="B18" s="83">
        <v>635</v>
      </c>
      <c r="C18" s="79" t="s">
        <v>58</v>
      </c>
      <c r="D18" s="84" t="s">
        <v>59</v>
      </c>
      <c r="E18" s="85" t="s">
        <v>62</v>
      </c>
      <c r="F18" s="87">
        <v>1.5</v>
      </c>
      <c r="G18" s="87" t="s">
        <v>63</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26"/>
      <c r="KW18" s="26"/>
      <c r="KX18" s="26"/>
      <c r="KY18" s="26"/>
      <c r="KZ18" s="26"/>
      <c r="LA18" s="26"/>
      <c r="LB18" s="26"/>
      <c r="LC18" s="26"/>
      <c r="LD18" s="26"/>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6"/>
      <c r="ND18" s="26"/>
      <c r="NE18" s="26"/>
      <c r="NF18" s="26"/>
      <c r="NG18" s="26"/>
      <c r="NH18" s="26"/>
      <c r="NI18" s="26"/>
      <c r="NJ18" s="26"/>
      <c r="NK18" s="26"/>
      <c r="NL18" s="26"/>
      <c r="NM18" s="26"/>
      <c r="NN18" s="26"/>
      <c r="NO18" s="26"/>
      <c r="NP18" s="26"/>
      <c r="NQ18" s="26"/>
      <c r="NR18" s="26"/>
      <c r="NS18" s="26"/>
      <c r="NT18" s="26"/>
      <c r="NU18" s="26"/>
      <c r="NV18" s="26"/>
      <c r="NW18" s="26"/>
      <c r="NX18" s="26"/>
      <c r="NY18" s="26"/>
      <c r="NZ18" s="26"/>
      <c r="OA18" s="26"/>
      <c r="OB18" s="26"/>
      <c r="OC18" s="26"/>
      <c r="OD18" s="26"/>
      <c r="OE18" s="26"/>
      <c r="OF18" s="26"/>
      <c r="OG18" s="26"/>
      <c r="OH18" s="26"/>
      <c r="OI18" s="26"/>
      <c r="OJ18" s="26"/>
      <c r="OK18" s="26"/>
      <c r="OL18" s="26"/>
      <c r="OM18" s="26"/>
      <c r="ON18" s="26"/>
      <c r="OO18" s="26"/>
      <c r="OP18" s="26"/>
      <c r="OQ18" s="26"/>
      <c r="OR18" s="26"/>
      <c r="OS18" s="26"/>
      <c r="OT18" s="26"/>
      <c r="OU18" s="26"/>
      <c r="OV18" s="26"/>
      <c r="OW18" s="26"/>
      <c r="OX18" s="26"/>
      <c r="OY18" s="26"/>
      <c r="OZ18" s="26"/>
      <c r="PA18" s="26"/>
      <c r="PB18" s="26"/>
      <c r="PC18" s="26"/>
      <c r="PD18" s="26"/>
      <c r="PE18" s="26"/>
      <c r="PF18" s="26"/>
      <c r="PG18" s="26"/>
      <c r="PH18" s="26"/>
      <c r="PI18" s="26"/>
      <c r="PJ18" s="26"/>
      <c r="PK18" s="26"/>
      <c r="PL18" s="26"/>
      <c r="PM18" s="26"/>
      <c r="PN18" s="26"/>
      <c r="PO18" s="26"/>
      <c r="PP18" s="26"/>
      <c r="PQ18" s="26"/>
      <c r="PR18" s="26"/>
      <c r="PS18" s="26"/>
      <c r="PT18" s="26"/>
      <c r="PU18" s="26"/>
      <c r="PV18" s="26"/>
      <c r="PW18" s="26"/>
      <c r="PX18" s="26"/>
      <c r="PY18" s="26"/>
      <c r="PZ18" s="26"/>
      <c r="QA18" s="26"/>
      <c r="QB18" s="26"/>
      <c r="QC18" s="26"/>
      <c r="QD18" s="26"/>
    </row>
    <row r="19" spans="1:446" s="23" customFormat="1" x14ac:dyDescent="0.3">
      <c r="A19" s="89" t="s">
        <v>57</v>
      </c>
      <c r="B19" s="83">
        <v>630</v>
      </c>
      <c r="C19" s="82" t="s">
        <v>60</v>
      </c>
      <c r="D19" s="77" t="s">
        <v>61</v>
      </c>
      <c r="E19" s="85" t="s">
        <v>62</v>
      </c>
      <c r="F19" s="87">
        <v>1.5</v>
      </c>
      <c r="G19" s="87" t="s">
        <v>72</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row>
    <row r="20" spans="1:446" s="23" customFormat="1" x14ac:dyDescent="0.3">
      <c r="A20" s="89" t="s">
        <v>57</v>
      </c>
      <c r="B20" s="83">
        <v>625</v>
      </c>
      <c r="C20" s="74" t="s">
        <v>68</v>
      </c>
      <c r="D20" s="75" t="s">
        <v>69</v>
      </c>
      <c r="E20" s="85" t="s">
        <v>62</v>
      </c>
      <c r="F20" s="87">
        <v>1.5</v>
      </c>
      <c r="G20" s="87" t="s">
        <v>63</v>
      </c>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row>
    <row r="21" spans="1:446" s="23" customFormat="1" ht="123" customHeight="1" x14ac:dyDescent="0.3">
      <c r="A21" s="89" t="s">
        <v>57</v>
      </c>
      <c r="B21" s="76">
        <v>620</v>
      </c>
      <c r="C21" s="74" t="s">
        <v>64</v>
      </c>
      <c r="D21" s="74" t="s">
        <v>65</v>
      </c>
      <c r="E21" s="85" t="s">
        <v>62</v>
      </c>
      <c r="F21" s="87">
        <v>1.5</v>
      </c>
      <c r="G21" s="87" t="s">
        <v>63</v>
      </c>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row>
    <row r="22" spans="1:446" s="23" customFormat="1" ht="43.2" x14ac:dyDescent="0.3">
      <c r="A22" s="89" t="s">
        <v>57</v>
      </c>
      <c r="B22" s="90">
        <v>615</v>
      </c>
      <c r="C22" s="82" t="s">
        <v>66</v>
      </c>
      <c r="D22" s="75" t="s">
        <v>67</v>
      </c>
      <c r="E22" s="85" t="s">
        <v>62</v>
      </c>
      <c r="F22" s="87">
        <v>1.5</v>
      </c>
      <c r="G22" s="87" t="s">
        <v>72</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c r="IX22" s="26"/>
      <c r="IY22" s="26"/>
      <c r="IZ22" s="26"/>
      <c r="JA22" s="26"/>
      <c r="JB22" s="26"/>
      <c r="JC22" s="26"/>
      <c r="JD22" s="26"/>
      <c r="JE22" s="26"/>
      <c r="JF22" s="26"/>
      <c r="JG22" s="26"/>
      <c r="JH22" s="26"/>
      <c r="JI22" s="26"/>
      <c r="JJ22" s="26"/>
      <c r="JK22" s="26"/>
      <c r="JL22" s="26"/>
      <c r="JM22" s="26"/>
      <c r="JN22" s="26"/>
      <c r="JO22" s="26"/>
      <c r="JP22" s="26"/>
      <c r="JQ22" s="26"/>
      <c r="JR22" s="26"/>
      <c r="JS22" s="26"/>
      <c r="JT22" s="26"/>
      <c r="JU22" s="26"/>
      <c r="JV22" s="26"/>
      <c r="JW22" s="26"/>
      <c r="JX22" s="26"/>
      <c r="JY22" s="26"/>
      <c r="JZ22" s="26"/>
      <c r="KA22" s="26"/>
      <c r="KB22" s="26"/>
      <c r="KC22" s="26"/>
      <c r="KD22" s="26"/>
      <c r="KE22" s="26"/>
      <c r="KF22" s="26"/>
      <c r="KG22" s="26"/>
      <c r="KH22" s="26"/>
      <c r="KI22" s="26"/>
      <c r="KJ22" s="26"/>
      <c r="KK22" s="26"/>
      <c r="KL22" s="26"/>
      <c r="KM22" s="26"/>
      <c r="KN22" s="26"/>
      <c r="KO22" s="26"/>
      <c r="KP22" s="26"/>
      <c r="KQ22" s="26"/>
      <c r="KR22" s="26"/>
      <c r="KS22" s="26"/>
      <c r="KT22" s="26"/>
      <c r="KU22" s="26"/>
      <c r="KV22" s="26"/>
      <c r="KW22" s="26"/>
      <c r="KX22" s="26"/>
      <c r="KY22" s="26"/>
      <c r="KZ22" s="26"/>
      <c r="LA22" s="26"/>
      <c r="LB22" s="26"/>
      <c r="LC22" s="26"/>
      <c r="LD22" s="26"/>
      <c r="LE22" s="26"/>
      <c r="LF22" s="26"/>
      <c r="LG22" s="26"/>
      <c r="LH22" s="26"/>
      <c r="LI22" s="26"/>
      <c r="LJ22" s="26"/>
      <c r="LK22" s="26"/>
      <c r="LL22" s="26"/>
      <c r="LM22" s="26"/>
      <c r="LN22" s="26"/>
      <c r="LO22" s="26"/>
      <c r="LP22" s="26"/>
      <c r="LQ22" s="26"/>
      <c r="LR22" s="26"/>
      <c r="LS22" s="26"/>
      <c r="LT22" s="26"/>
      <c r="LU22" s="26"/>
      <c r="LV22" s="26"/>
      <c r="LW22" s="26"/>
      <c r="LX22" s="26"/>
      <c r="LY22" s="26"/>
      <c r="LZ22" s="26"/>
      <c r="MA22" s="26"/>
      <c r="MB22" s="26"/>
      <c r="MC22" s="26"/>
      <c r="MD22" s="26"/>
      <c r="ME22" s="26"/>
      <c r="MF22" s="26"/>
      <c r="MG22" s="26"/>
      <c r="MH22" s="26"/>
      <c r="MI22" s="26"/>
      <c r="MJ22" s="26"/>
      <c r="MK22" s="26"/>
      <c r="ML22" s="26"/>
      <c r="MM22" s="26"/>
      <c r="MN22" s="26"/>
      <c r="MO22" s="26"/>
      <c r="MP22" s="26"/>
      <c r="MQ22" s="26"/>
      <c r="MR22" s="26"/>
      <c r="MS22" s="26"/>
      <c r="MT22" s="26"/>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c r="PD22" s="26"/>
      <c r="PE22" s="26"/>
      <c r="PF22" s="26"/>
      <c r="PG22" s="26"/>
      <c r="PH22" s="26"/>
      <c r="PI22" s="26"/>
      <c r="PJ22" s="26"/>
      <c r="PK22" s="26"/>
      <c r="PL22" s="26"/>
      <c r="PM22" s="26"/>
      <c r="PN22" s="26"/>
      <c r="PO22" s="26"/>
      <c r="PP22" s="26"/>
      <c r="PQ22" s="26"/>
      <c r="PR22" s="26"/>
      <c r="PS22" s="26"/>
      <c r="PT22" s="26"/>
      <c r="PU22" s="26"/>
      <c r="PV22" s="26"/>
      <c r="PW22" s="26"/>
      <c r="PX22" s="26"/>
      <c r="PY22" s="26"/>
      <c r="PZ22" s="26"/>
      <c r="QA22" s="26"/>
      <c r="QB22" s="26"/>
      <c r="QC22" s="26"/>
      <c r="QD22" s="26"/>
    </row>
    <row r="23" spans="1:446" s="23" customFormat="1" ht="78" customHeight="1" x14ac:dyDescent="0.3">
      <c r="A23" s="89" t="s">
        <v>57</v>
      </c>
      <c r="B23" s="83">
        <v>610</v>
      </c>
      <c r="C23" s="81" t="s">
        <v>70</v>
      </c>
      <c r="D23" s="74" t="s">
        <v>71</v>
      </c>
      <c r="E23" s="85" t="s">
        <v>62</v>
      </c>
      <c r="F23" s="87">
        <v>1.5</v>
      </c>
      <c r="G23" s="87" t="s">
        <v>63</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row>
    <row r="24" spans="1:446" s="7" customFormat="1" ht="85.95" customHeight="1" x14ac:dyDescent="0.3">
      <c r="A24" s="43"/>
      <c r="B24" s="44"/>
      <c r="C24" s="14"/>
      <c r="D24" s="96" t="s">
        <v>24</v>
      </c>
      <c r="E24" s="97"/>
      <c r="F24" s="17">
        <f>SUM(F4:F23)</f>
        <v>34</v>
      </c>
      <c r="G24" s="69" t="s">
        <v>3</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row>
    <row r="25" spans="1:446" s="4" customFormat="1" ht="79.5" customHeight="1" x14ac:dyDescent="0.3">
      <c r="A25" s="113" t="s">
        <v>20</v>
      </c>
      <c r="B25" s="114"/>
      <c r="C25" s="114"/>
      <c r="D25" s="114"/>
      <c r="E25" s="114"/>
      <c r="F25" s="114"/>
      <c r="G25" s="115"/>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row>
    <row r="26" spans="1:446" s="30" customFormat="1" ht="51.75" customHeight="1" x14ac:dyDescent="0.3">
      <c r="A26" s="42" t="s">
        <v>10</v>
      </c>
      <c r="B26" s="9" t="s">
        <v>11</v>
      </c>
      <c r="C26" s="10" t="s">
        <v>0</v>
      </c>
      <c r="D26" s="56" t="s">
        <v>1</v>
      </c>
      <c r="E26" s="58" t="s">
        <v>21</v>
      </c>
      <c r="F26" s="15" t="s">
        <v>2</v>
      </c>
      <c r="G26" s="9" t="s">
        <v>4</v>
      </c>
    </row>
    <row r="27" spans="1:446" s="30" customFormat="1" ht="18" customHeight="1" x14ac:dyDescent="0.3">
      <c r="A27" s="31"/>
      <c r="B27" s="22"/>
      <c r="C27" s="24"/>
      <c r="D27" s="57"/>
      <c r="E27" s="22"/>
      <c r="F27" s="66"/>
      <c r="G27" s="66"/>
    </row>
    <row r="28" spans="1:446" s="30" customFormat="1" ht="18" customHeight="1" x14ac:dyDescent="0.3">
      <c r="A28" s="31"/>
      <c r="B28" s="22"/>
      <c r="C28" s="24"/>
      <c r="D28" s="57"/>
      <c r="E28" s="22"/>
      <c r="F28" s="66"/>
      <c r="G28" s="66"/>
    </row>
    <row r="29" spans="1:446" s="4" customFormat="1" ht="19.5" customHeight="1" x14ac:dyDescent="0.3">
      <c r="A29" s="31"/>
      <c r="B29" s="22"/>
      <c r="C29" s="24"/>
      <c r="D29" s="57"/>
      <c r="E29" s="22"/>
      <c r="F29" s="66"/>
      <c r="G29" s="66"/>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row>
    <row r="30" spans="1:446" s="6" customFormat="1" ht="68.25" customHeight="1" x14ac:dyDescent="0.3">
      <c r="A30" s="5"/>
      <c r="B30" s="5"/>
      <c r="C30" s="5"/>
      <c r="D30" s="57"/>
      <c r="E30" s="22"/>
      <c r="F30" s="70"/>
      <c r="G30" s="70"/>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row>
    <row r="31" spans="1:446" s="3" customFormat="1" ht="56.25" customHeight="1" x14ac:dyDescent="0.3">
      <c r="A31" s="95" t="s">
        <v>25</v>
      </c>
      <c r="B31" s="96"/>
      <c r="C31" s="96"/>
      <c r="D31" s="96"/>
      <c r="E31" s="97"/>
      <c r="F31" s="17">
        <f>SUM(F27:F30)</f>
        <v>0</v>
      </c>
      <c r="G31" s="69" t="s">
        <v>3</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row>
    <row r="32" spans="1:446" s="3" customFormat="1" ht="75" customHeight="1" x14ac:dyDescent="0.3">
      <c r="A32" s="110" t="s">
        <v>22</v>
      </c>
      <c r="B32" s="111"/>
      <c r="C32" s="111"/>
      <c r="D32" s="111"/>
      <c r="E32" s="111"/>
      <c r="F32" s="111"/>
      <c r="G32" s="112"/>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c r="LX32" s="27"/>
      <c r="LY32" s="27"/>
      <c r="LZ32" s="27"/>
      <c r="MA32" s="27"/>
      <c r="MB32" s="27"/>
      <c r="MC32" s="27"/>
      <c r="MD32" s="27"/>
      <c r="ME32" s="27"/>
      <c r="MF32" s="27"/>
      <c r="MG32" s="27"/>
      <c r="MH32" s="27"/>
      <c r="MI32" s="27"/>
      <c r="MJ32" s="27"/>
      <c r="MK32" s="27"/>
      <c r="ML32" s="27"/>
      <c r="MM32" s="27"/>
      <c r="MN32" s="27"/>
      <c r="MO32" s="27"/>
      <c r="MP32" s="27"/>
      <c r="MQ32" s="27"/>
      <c r="MR32" s="27"/>
      <c r="MS32" s="27"/>
      <c r="MT32" s="27"/>
      <c r="MU32" s="27"/>
      <c r="MV32" s="27"/>
      <c r="MW32" s="27"/>
      <c r="MX32" s="27"/>
      <c r="MY32" s="27"/>
      <c r="MZ32" s="27"/>
      <c r="NA32" s="27"/>
      <c r="NB32" s="27"/>
      <c r="NC32" s="27"/>
      <c r="ND32" s="27"/>
      <c r="NE32" s="27"/>
      <c r="NF32" s="27"/>
      <c r="NG32" s="27"/>
      <c r="NH32" s="27"/>
      <c r="NI32" s="27"/>
      <c r="NJ32" s="27"/>
      <c r="NK32" s="27"/>
      <c r="NL32" s="27"/>
      <c r="NM32" s="27"/>
      <c r="NN32" s="27"/>
      <c r="NO32" s="27"/>
      <c r="NP32" s="27"/>
      <c r="NQ32" s="27"/>
      <c r="NR32" s="27"/>
      <c r="NS32" s="27"/>
      <c r="NT32" s="27"/>
      <c r="NU32" s="27"/>
      <c r="NV32" s="27"/>
      <c r="NW32" s="27"/>
      <c r="NX32" s="27"/>
      <c r="NY32" s="27"/>
      <c r="NZ32" s="27"/>
      <c r="OA32" s="27"/>
      <c r="OB32" s="27"/>
      <c r="OC32" s="27"/>
      <c r="OD32" s="27"/>
      <c r="OE32" s="27"/>
      <c r="OF32" s="27"/>
      <c r="OG32" s="27"/>
      <c r="OH32" s="27"/>
      <c r="OI32" s="27"/>
      <c r="OJ32" s="27"/>
      <c r="OK32" s="27"/>
      <c r="OL32" s="27"/>
      <c r="OM32" s="27"/>
      <c r="ON32" s="27"/>
      <c r="OO32" s="27"/>
      <c r="OP32" s="27"/>
      <c r="OQ32" s="27"/>
      <c r="OR32" s="27"/>
      <c r="OS32" s="27"/>
      <c r="OT32" s="27"/>
      <c r="OU32" s="27"/>
      <c r="OV32" s="27"/>
      <c r="OW32" s="27"/>
      <c r="OX32" s="27"/>
      <c r="OY32" s="27"/>
      <c r="OZ32" s="27"/>
      <c r="PA32" s="27"/>
      <c r="PB32" s="27"/>
      <c r="PC32" s="27"/>
      <c r="PD32" s="27"/>
      <c r="PE32" s="27"/>
      <c r="PF32" s="27"/>
      <c r="PG32" s="27"/>
      <c r="PH32" s="27"/>
      <c r="PI32" s="27"/>
      <c r="PJ32" s="27"/>
      <c r="PK32" s="27"/>
      <c r="PL32" s="27"/>
      <c r="PM32" s="27"/>
      <c r="PN32" s="27"/>
      <c r="PO32" s="27"/>
      <c r="PP32" s="27"/>
      <c r="PQ32" s="27"/>
      <c r="PR32" s="27"/>
      <c r="PS32" s="27"/>
      <c r="PT32" s="27"/>
      <c r="PU32" s="27"/>
      <c r="PV32" s="27"/>
      <c r="PW32" s="27"/>
      <c r="PX32" s="27"/>
      <c r="PY32" s="27"/>
      <c r="PZ32" s="27"/>
      <c r="QA32" s="27"/>
      <c r="QB32" s="27"/>
      <c r="QC32" s="27"/>
      <c r="QD32" s="27"/>
    </row>
    <row r="33" spans="1:446" s="40" customFormat="1" ht="74.400000000000006" customHeight="1" x14ac:dyDescent="0.3">
      <c r="A33" s="42" t="s">
        <v>10</v>
      </c>
      <c r="B33" s="9" t="s">
        <v>11</v>
      </c>
      <c r="C33" s="37" t="s">
        <v>0</v>
      </c>
      <c r="D33" s="56" t="s">
        <v>1</v>
      </c>
      <c r="E33" s="58" t="s">
        <v>23</v>
      </c>
      <c r="F33" s="38" t="s">
        <v>2</v>
      </c>
      <c r="G33" s="36" t="s">
        <v>4</v>
      </c>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26"/>
      <c r="JW33" s="26"/>
      <c r="JX33" s="26"/>
      <c r="JY33" s="26"/>
      <c r="JZ33" s="26"/>
      <c r="KA33" s="26"/>
      <c r="KB33" s="26"/>
      <c r="KC33" s="26"/>
      <c r="KD33" s="26"/>
      <c r="KE33" s="26"/>
      <c r="KF33" s="26"/>
      <c r="KG33" s="26"/>
      <c r="KH33" s="26"/>
      <c r="KI33" s="26"/>
      <c r="KJ33" s="26"/>
      <c r="KK33" s="26"/>
      <c r="KL33" s="26"/>
      <c r="KM33" s="26"/>
      <c r="KN33" s="26"/>
      <c r="KO33" s="26"/>
      <c r="KP33" s="26"/>
      <c r="KQ33" s="26"/>
      <c r="KR33" s="26"/>
      <c r="KS33" s="26"/>
      <c r="KT33" s="26"/>
      <c r="KU33" s="26"/>
      <c r="KV33" s="26"/>
      <c r="KW33" s="26"/>
      <c r="KX33" s="26"/>
      <c r="KY33" s="26"/>
      <c r="KZ33" s="26"/>
      <c r="LA33" s="26"/>
      <c r="LB33" s="26"/>
      <c r="LC33" s="26"/>
      <c r="LD33" s="26"/>
      <c r="LE33" s="26"/>
      <c r="LF33" s="26"/>
      <c r="LG33" s="26"/>
      <c r="LH33" s="26"/>
      <c r="LI33" s="26"/>
      <c r="LJ33" s="26"/>
      <c r="LK33" s="26"/>
      <c r="LL33" s="26"/>
      <c r="LM33" s="26"/>
      <c r="LN33" s="26"/>
      <c r="LO33" s="26"/>
      <c r="LP33" s="26"/>
      <c r="LQ33" s="26"/>
      <c r="LR33" s="26"/>
      <c r="LS33" s="26"/>
      <c r="LT33" s="26"/>
      <c r="LU33" s="26"/>
      <c r="LV33" s="26"/>
      <c r="LW33" s="26"/>
      <c r="LX33" s="26"/>
      <c r="LY33" s="26"/>
      <c r="LZ33" s="26"/>
      <c r="MA33" s="26"/>
      <c r="MB33" s="26"/>
      <c r="MC33" s="26"/>
      <c r="MD33" s="26"/>
      <c r="ME33" s="26"/>
      <c r="MF33" s="26"/>
      <c r="MG33" s="26"/>
      <c r="MH33" s="26"/>
      <c r="MI33" s="26"/>
      <c r="MJ33" s="26"/>
      <c r="MK33" s="26"/>
      <c r="ML33" s="26"/>
      <c r="MM33" s="26"/>
      <c r="MN33" s="26"/>
      <c r="MO33" s="26"/>
      <c r="MP33" s="26"/>
      <c r="MQ33" s="26"/>
      <c r="MR33" s="26"/>
      <c r="MS33" s="26"/>
      <c r="MT33" s="26"/>
      <c r="MU33" s="26"/>
      <c r="MV33" s="26"/>
      <c r="MW33" s="26"/>
      <c r="MX33" s="26"/>
      <c r="MY33" s="26"/>
      <c r="MZ33" s="26"/>
      <c r="NA33" s="26"/>
      <c r="NB33" s="26"/>
      <c r="NC33" s="26"/>
      <c r="ND33" s="26"/>
      <c r="NE33" s="26"/>
      <c r="NF33" s="26"/>
      <c r="NG33" s="26"/>
      <c r="NH33" s="26"/>
      <c r="NI33" s="26"/>
      <c r="NJ33" s="26"/>
      <c r="NK33" s="26"/>
      <c r="NL33" s="26"/>
      <c r="NM33" s="26"/>
      <c r="NN33" s="26"/>
      <c r="NO33" s="26"/>
      <c r="NP33" s="26"/>
      <c r="NQ33" s="26"/>
      <c r="NR33" s="26"/>
      <c r="NS33" s="26"/>
      <c r="NT33" s="26"/>
      <c r="NU33" s="26"/>
      <c r="NV33" s="26"/>
      <c r="NW33" s="26"/>
      <c r="NX33" s="26"/>
      <c r="NY33" s="26"/>
      <c r="NZ33" s="26"/>
      <c r="OA33" s="26"/>
      <c r="OB33" s="26"/>
      <c r="OC33" s="26"/>
      <c r="OD33" s="26"/>
      <c r="OE33" s="26"/>
      <c r="OF33" s="26"/>
      <c r="OG33" s="26"/>
      <c r="OH33" s="26"/>
      <c r="OI33" s="26"/>
      <c r="OJ33" s="26"/>
      <c r="OK33" s="26"/>
      <c r="OL33" s="26"/>
      <c r="OM33" s="26"/>
      <c r="ON33" s="26"/>
      <c r="OO33" s="26"/>
      <c r="OP33" s="26"/>
      <c r="OQ33" s="26"/>
      <c r="OR33" s="26"/>
      <c r="OS33" s="26"/>
      <c r="OT33" s="26"/>
      <c r="OU33" s="26"/>
      <c r="OV33" s="26"/>
      <c r="OW33" s="26"/>
      <c r="OX33" s="26"/>
      <c r="OY33" s="26"/>
      <c r="OZ33" s="26"/>
      <c r="PA33" s="26"/>
      <c r="PB33" s="26"/>
      <c r="PC33" s="26"/>
      <c r="PD33" s="26"/>
      <c r="PE33" s="26"/>
      <c r="PF33" s="26"/>
      <c r="PG33" s="26"/>
      <c r="PH33" s="26"/>
      <c r="PI33" s="26"/>
      <c r="PJ33" s="26"/>
      <c r="PK33" s="26"/>
      <c r="PL33" s="26"/>
      <c r="PM33" s="26"/>
      <c r="PN33" s="26"/>
      <c r="PO33" s="26"/>
      <c r="PP33" s="26"/>
      <c r="PQ33" s="26"/>
      <c r="PR33" s="26"/>
      <c r="PS33" s="26"/>
      <c r="PT33" s="26"/>
      <c r="PU33" s="26"/>
      <c r="PV33" s="26"/>
      <c r="PW33" s="26"/>
      <c r="PX33" s="26"/>
      <c r="PY33" s="26"/>
      <c r="PZ33" s="26"/>
      <c r="QA33" s="26"/>
      <c r="QB33" s="26"/>
      <c r="QC33" s="26"/>
      <c r="QD33" s="26"/>
    </row>
    <row r="34" spans="1:446" s="40" customFormat="1" ht="88.5" customHeight="1" x14ac:dyDescent="0.3">
      <c r="B34" s="61"/>
      <c r="C34" s="24"/>
      <c r="D34" s="63"/>
      <c r="E34" s="66"/>
      <c r="F34" s="66"/>
      <c r="G34" s="6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26"/>
      <c r="JP34" s="26"/>
      <c r="JQ34" s="26"/>
      <c r="JR34" s="26"/>
      <c r="JS34" s="26"/>
      <c r="JT34" s="26"/>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26"/>
      <c r="NH34" s="26"/>
      <c r="NI34" s="26"/>
      <c r="NJ34" s="26"/>
      <c r="NK34" s="26"/>
      <c r="NL34" s="26"/>
      <c r="NM34" s="26"/>
      <c r="NN34" s="26"/>
      <c r="NO34" s="26"/>
      <c r="NP34" s="26"/>
      <c r="NQ34" s="26"/>
      <c r="NR34" s="26"/>
      <c r="NS34" s="26"/>
      <c r="NT34" s="26"/>
      <c r="NU34" s="26"/>
      <c r="NV34" s="26"/>
      <c r="NW34" s="26"/>
      <c r="NX34" s="26"/>
      <c r="NY34" s="26"/>
      <c r="NZ34" s="26"/>
      <c r="OA34" s="26"/>
      <c r="OB34" s="26"/>
      <c r="OC34" s="26"/>
      <c r="OD34" s="26"/>
      <c r="OE34" s="26"/>
      <c r="OF34" s="26"/>
      <c r="OG34" s="26"/>
      <c r="OH34" s="26"/>
      <c r="OI34" s="26"/>
      <c r="OJ34" s="26"/>
      <c r="OK34" s="26"/>
      <c r="OL34" s="26"/>
      <c r="OM34" s="26"/>
      <c r="ON34" s="26"/>
      <c r="OO34" s="26"/>
      <c r="OP34" s="26"/>
      <c r="OQ34" s="26"/>
      <c r="OR34" s="26"/>
      <c r="OS34" s="26"/>
      <c r="OT34" s="26"/>
      <c r="OU34" s="26"/>
      <c r="OV34" s="26"/>
      <c r="OW34" s="26"/>
      <c r="OX34" s="26"/>
      <c r="OY34" s="26"/>
      <c r="OZ34" s="26"/>
      <c r="PA34" s="26"/>
      <c r="PB34" s="26"/>
      <c r="PC34" s="26"/>
      <c r="PD34" s="26"/>
      <c r="PE34" s="26"/>
      <c r="PF34" s="26"/>
      <c r="PG34" s="26"/>
      <c r="PH34" s="26"/>
      <c r="PI34" s="26"/>
      <c r="PJ34" s="26"/>
      <c r="PK34" s="26"/>
      <c r="PL34" s="26"/>
      <c r="PM34" s="26"/>
      <c r="PN34" s="26"/>
      <c r="PO34" s="26"/>
      <c r="PP34" s="26"/>
      <c r="PQ34" s="26"/>
      <c r="PR34" s="26"/>
      <c r="PS34" s="26"/>
      <c r="PT34" s="26"/>
      <c r="PU34" s="26"/>
      <c r="PV34" s="26"/>
      <c r="PW34" s="26"/>
      <c r="PX34" s="26"/>
      <c r="PY34" s="26"/>
      <c r="PZ34" s="26"/>
      <c r="QA34" s="26"/>
      <c r="QB34" s="26"/>
      <c r="QC34" s="26"/>
      <c r="QD34" s="26"/>
    </row>
    <row r="35" spans="1:446" s="40" customFormat="1" x14ac:dyDescent="0.3">
      <c r="B35" s="61"/>
      <c r="C35" s="24"/>
      <c r="D35" s="62"/>
      <c r="E35" s="66"/>
      <c r="F35" s="72"/>
      <c r="G35" s="6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c r="PD35" s="26"/>
      <c r="PE35" s="26"/>
      <c r="PF35" s="26"/>
      <c r="PG35" s="26"/>
      <c r="PH35" s="26"/>
      <c r="PI35" s="26"/>
      <c r="PJ35" s="26"/>
      <c r="PK35" s="26"/>
      <c r="PL35" s="26"/>
      <c r="PM35" s="26"/>
      <c r="PN35" s="26"/>
      <c r="PO35" s="26"/>
      <c r="PP35" s="26"/>
      <c r="PQ35" s="26"/>
      <c r="PR35" s="26"/>
      <c r="PS35" s="26"/>
      <c r="PT35" s="26"/>
      <c r="PU35" s="26"/>
      <c r="PV35" s="26"/>
      <c r="PW35" s="26"/>
      <c r="PX35" s="26"/>
      <c r="PY35" s="26"/>
      <c r="PZ35" s="26"/>
      <c r="QA35" s="26"/>
      <c r="QB35" s="26"/>
      <c r="QC35" s="26"/>
      <c r="QD35" s="26"/>
    </row>
    <row r="36" spans="1:446" s="40" customFormat="1" ht="27" customHeight="1" x14ac:dyDescent="0.3">
      <c r="B36" s="61"/>
      <c r="C36" s="24"/>
      <c r="D36" s="24"/>
      <c r="E36" s="66"/>
      <c r="F36" s="66"/>
      <c r="G36" s="6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row>
    <row r="37" spans="1:446" ht="37.5" customHeight="1" x14ac:dyDescent="0.3">
      <c r="A37" s="59"/>
      <c r="B37" s="64"/>
      <c r="C37" s="60"/>
      <c r="D37" s="35"/>
      <c r="E37" s="71"/>
      <c r="F37" s="73"/>
      <c r="G37" s="66"/>
    </row>
    <row r="38" spans="1:446" s="8" customFormat="1" ht="91.2" customHeight="1" x14ac:dyDescent="0.45">
      <c r="A38" s="98" t="s">
        <v>26</v>
      </c>
      <c r="B38" s="99"/>
      <c r="C38" s="99"/>
      <c r="D38" s="99"/>
      <c r="E38" s="100"/>
      <c r="F38" s="39"/>
      <c r="G38" s="68" t="s">
        <v>3</v>
      </c>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row>
    <row r="39" spans="1:446" ht="84" customHeight="1" x14ac:dyDescent="0.3">
      <c r="A39" s="113" t="s">
        <v>17</v>
      </c>
      <c r="B39" s="114"/>
      <c r="C39" s="114"/>
      <c r="D39" s="114"/>
      <c r="E39" s="114"/>
      <c r="F39" s="114"/>
      <c r="G39" s="115"/>
    </row>
    <row r="40" spans="1:446" s="40" customFormat="1" ht="41.4" customHeight="1" x14ac:dyDescent="0.3">
      <c r="A40" s="42" t="s">
        <v>10</v>
      </c>
      <c r="B40" s="9" t="s">
        <v>11</v>
      </c>
      <c r="C40" s="10" t="s">
        <v>0</v>
      </c>
      <c r="D40" s="56" t="s">
        <v>1</v>
      </c>
      <c r="E40" s="58" t="s">
        <v>23</v>
      </c>
      <c r="F40" s="15" t="s">
        <v>2</v>
      </c>
      <c r="G40" s="9" t="s">
        <v>4</v>
      </c>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c r="IV40" s="26"/>
      <c r="IW40" s="26"/>
      <c r="IX40" s="26"/>
      <c r="IY40" s="26"/>
      <c r="IZ40" s="26"/>
      <c r="JA40" s="26"/>
      <c r="JB40" s="26"/>
      <c r="JC40" s="26"/>
      <c r="JD40" s="26"/>
      <c r="JE40" s="26"/>
      <c r="JF40" s="26"/>
      <c r="JG40" s="26"/>
      <c r="JH40" s="26"/>
      <c r="JI40" s="26"/>
      <c r="JJ40" s="26"/>
      <c r="JK40" s="26"/>
      <c r="JL40" s="26"/>
      <c r="JM40" s="26"/>
      <c r="JN40" s="26"/>
      <c r="JO40" s="26"/>
      <c r="JP40" s="26"/>
      <c r="JQ40" s="26"/>
      <c r="JR40" s="26"/>
      <c r="JS40" s="26"/>
      <c r="JT40" s="26"/>
      <c r="JU40" s="26"/>
      <c r="JV40" s="26"/>
      <c r="JW40" s="26"/>
      <c r="JX40" s="26"/>
      <c r="JY40" s="26"/>
      <c r="JZ40" s="26"/>
      <c r="KA40" s="26"/>
      <c r="KB40" s="26"/>
      <c r="KC40" s="26"/>
      <c r="KD40" s="26"/>
      <c r="KE40" s="26"/>
      <c r="KF40" s="26"/>
      <c r="KG40" s="26"/>
      <c r="KH40" s="26"/>
      <c r="KI40" s="26"/>
      <c r="KJ40" s="26"/>
      <c r="KK40" s="26"/>
      <c r="KL40" s="26"/>
      <c r="KM40" s="26"/>
      <c r="KN40" s="26"/>
      <c r="KO40" s="26"/>
      <c r="KP40" s="26"/>
      <c r="KQ40" s="26"/>
      <c r="KR40" s="26"/>
      <c r="KS40" s="26"/>
      <c r="KT40" s="26"/>
      <c r="KU40" s="26"/>
      <c r="KV40" s="26"/>
      <c r="KW40" s="26"/>
      <c r="KX40" s="26"/>
      <c r="KY40" s="26"/>
      <c r="KZ40" s="26"/>
      <c r="LA40" s="26"/>
      <c r="LB40" s="26"/>
      <c r="LC40" s="26"/>
      <c r="LD40" s="26"/>
      <c r="LE40" s="26"/>
      <c r="LF40" s="26"/>
      <c r="LG40" s="26"/>
      <c r="LH40" s="26"/>
      <c r="LI40" s="26"/>
      <c r="LJ40" s="26"/>
      <c r="LK40" s="26"/>
      <c r="LL40" s="26"/>
      <c r="LM40" s="26"/>
      <c r="LN40" s="26"/>
      <c r="LO40" s="26"/>
      <c r="LP40" s="26"/>
      <c r="LQ40" s="26"/>
      <c r="LR40" s="26"/>
      <c r="LS40" s="26"/>
      <c r="LT40" s="26"/>
      <c r="LU40" s="26"/>
      <c r="LV40" s="26"/>
      <c r="LW40" s="26"/>
      <c r="LX40" s="26"/>
      <c r="LY40" s="26"/>
      <c r="LZ40" s="26"/>
      <c r="MA40" s="26"/>
      <c r="MB40" s="26"/>
      <c r="MC40" s="26"/>
      <c r="MD40" s="26"/>
      <c r="ME40" s="26"/>
      <c r="MF40" s="26"/>
      <c r="MG40" s="26"/>
      <c r="MH40" s="26"/>
      <c r="MI40" s="26"/>
      <c r="MJ40" s="26"/>
      <c r="MK40" s="26"/>
      <c r="ML40" s="26"/>
      <c r="MM40" s="26"/>
      <c r="MN40" s="26"/>
      <c r="MO40" s="26"/>
      <c r="MP40" s="26"/>
      <c r="MQ40" s="26"/>
      <c r="MR40" s="26"/>
      <c r="MS40" s="26"/>
      <c r="MT40" s="26"/>
      <c r="MU40" s="26"/>
      <c r="MV40" s="26"/>
      <c r="MW40" s="26"/>
      <c r="MX40" s="26"/>
      <c r="MY40" s="26"/>
      <c r="MZ40" s="26"/>
      <c r="NA40" s="26"/>
      <c r="NB40" s="26"/>
      <c r="NC40" s="26"/>
      <c r="ND40" s="26"/>
      <c r="NE40" s="26"/>
      <c r="NF40" s="26"/>
      <c r="NG40" s="26"/>
      <c r="NH40" s="26"/>
      <c r="NI40" s="26"/>
      <c r="NJ40" s="26"/>
      <c r="NK40" s="26"/>
      <c r="NL40" s="26"/>
      <c r="NM40" s="26"/>
      <c r="NN40" s="26"/>
      <c r="NO40" s="26"/>
      <c r="NP40" s="26"/>
      <c r="NQ40" s="26"/>
      <c r="NR40" s="26"/>
      <c r="NS40" s="26"/>
      <c r="NT40" s="26"/>
      <c r="NU40" s="26"/>
      <c r="NV40" s="26"/>
      <c r="NW40" s="26"/>
      <c r="NX40" s="26"/>
      <c r="NY40" s="26"/>
      <c r="NZ40" s="26"/>
      <c r="OA40" s="26"/>
      <c r="OB40" s="26"/>
      <c r="OC40" s="26"/>
      <c r="OD40" s="26"/>
      <c r="OE40" s="26"/>
      <c r="OF40" s="26"/>
      <c r="OG40" s="26"/>
      <c r="OH40" s="26"/>
      <c r="OI40" s="26"/>
      <c r="OJ40" s="26"/>
      <c r="OK40" s="26"/>
      <c r="OL40" s="26"/>
      <c r="OM40" s="26"/>
      <c r="ON40" s="26"/>
      <c r="OO40" s="26"/>
      <c r="OP40" s="26"/>
      <c r="OQ40" s="26"/>
      <c r="OR40" s="26"/>
      <c r="OS40" s="26"/>
      <c r="OT40" s="26"/>
      <c r="OU40" s="26"/>
      <c r="OV40" s="26"/>
      <c r="OW40" s="26"/>
      <c r="OX40" s="26"/>
      <c r="OY40" s="26"/>
      <c r="OZ40" s="26"/>
      <c r="PA40" s="26"/>
      <c r="PB40" s="26"/>
      <c r="PC40" s="26"/>
      <c r="PD40" s="26"/>
      <c r="PE40" s="26"/>
      <c r="PF40" s="26"/>
      <c r="PG40" s="26"/>
      <c r="PH40" s="26"/>
      <c r="PI40" s="26"/>
      <c r="PJ40" s="26"/>
      <c r="PK40" s="26"/>
      <c r="PL40" s="26"/>
      <c r="PM40" s="26"/>
      <c r="PN40" s="26"/>
      <c r="PO40" s="26"/>
      <c r="PP40" s="26"/>
      <c r="PQ40" s="26"/>
      <c r="PR40" s="26"/>
      <c r="PS40" s="26"/>
      <c r="PT40" s="26"/>
      <c r="PU40" s="26"/>
      <c r="PV40" s="26"/>
      <c r="PW40" s="26"/>
      <c r="PX40" s="26"/>
      <c r="PY40" s="26"/>
      <c r="PZ40" s="26"/>
      <c r="QA40" s="26"/>
      <c r="QB40" s="26"/>
      <c r="QC40" s="26"/>
      <c r="QD40" s="26"/>
    </row>
    <row r="41" spans="1:446" ht="24.75" customHeight="1" x14ac:dyDescent="0.3">
      <c r="A41" s="40"/>
      <c r="B41" s="64"/>
      <c r="C41" s="24"/>
      <c r="D41" s="62"/>
      <c r="E41" s="66"/>
      <c r="F41" s="66"/>
      <c r="G41" s="66"/>
    </row>
    <row r="42" spans="1:446" s="23" customFormat="1" ht="21" customHeight="1" x14ac:dyDescent="0.3">
      <c r="A42" s="59"/>
      <c r="B42" s="64"/>
      <c r="C42" s="60"/>
      <c r="D42" s="35"/>
      <c r="E42" s="71"/>
      <c r="F42" s="11"/>
      <c r="G42" s="6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c r="IV42" s="26"/>
      <c r="IW42" s="26"/>
      <c r="IX42" s="26"/>
      <c r="IY42" s="26"/>
      <c r="IZ42" s="26"/>
      <c r="JA42" s="26"/>
      <c r="JB42" s="26"/>
      <c r="JC42" s="26"/>
      <c r="JD42" s="26"/>
      <c r="JE42" s="26"/>
      <c r="JF42" s="26"/>
      <c r="JG42" s="26"/>
      <c r="JH42" s="26"/>
      <c r="JI42" s="26"/>
      <c r="JJ42" s="26"/>
      <c r="JK42" s="26"/>
      <c r="JL42" s="26"/>
      <c r="JM42" s="26"/>
      <c r="JN42" s="26"/>
      <c r="JO42" s="26"/>
      <c r="JP42" s="26"/>
      <c r="JQ42" s="26"/>
      <c r="JR42" s="26"/>
      <c r="JS42" s="26"/>
      <c r="JT42" s="26"/>
      <c r="JU42" s="26"/>
      <c r="JV42" s="26"/>
      <c r="JW42" s="26"/>
      <c r="JX42" s="26"/>
      <c r="JY42" s="26"/>
      <c r="JZ42" s="26"/>
      <c r="KA42" s="26"/>
      <c r="KB42" s="26"/>
      <c r="KC42" s="26"/>
      <c r="KD42" s="26"/>
      <c r="KE42" s="26"/>
      <c r="KF42" s="26"/>
      <c r="KG42" s="26"/>
      <c r="KH42" s="26"/>
      <c r="KI42" s="26"/>
      <c r="KJ42" s="26"/>
      <c r="KK42" s="26"/>
      <c r="KL42" s="26"/>
      <c r="KM42" s="26"/>
      <c r="KN42" s="26"/>
      <c r="KO42" s="26"/>
      <c r="KP42" s="26"/>
      <c r="KQ42" s="26"/>
      <c r="KR42" s="26"/>
      <c r="KS42" s="26"/>
      <c r="KT42" s="26"/>
      <c r="KU42" s="26"/>
      <c r="KV42" s="26"/>
      <c r="KW42" s="26"/>
      <c r="KX42" s="26"/>
      <c r="KY42" s="26"/>
      <c r="KZ42" s="26"/>
      <c r="LA42" s="26"/>
      <c r="LB42" s="26"/>
      <c r="LC42" s="26"/>
      <c r="LD42" s="26"/>
      <c r="LE42" s="26"/>
      <c r="LF42" s="26"/>
      <c r="LG42" s="26"/>
      <c r="LH42" s="26"/>
      <c r="LI42" s="26"/>
      <c r="LJ42" s="26"/>
      <c r="LK42" s="26"/>
      <c r="LL42" s="26"/>
      <c r="LM42" s="26"/>
      <c r="LN42" s="26"/>
      <c r="LO42" s="26"/>
      <c r="LP42" s="26"/>
      <c r="LQ42" s="26"/>
      <c r="LR42" s="26"/>
      <c r="LS42" s="26"/>
      <c r="LT42" s="26"/>
      <c r="LU42" s="26"/>
      <c r="LV42" s="26"/>
      <c r="LW42" s="26"/>
      <c r="LX42" s="26"/>
      <c r="LY42" s="26"/>
      <c r="LZ42" s="26"/>
      <c r="MA42" s="26"/>
      <c r="MB42" s="26"/>
      <c r="MC42" s="26"/>
      <c r="MD42" s="26"/>
      <c r="ME42" s="26"/>
      <c r="MF42" s="26"/>
      <c r="MG42" s="26"/>
      <c r="MH42" s="26"/>
      <c r="MI42" s="26"/>
      <c r="MJ42" s="26"/>
      <c r="MK42" s="26"/>
      <c r="ML42" s="26"/>
      <c r="MM42" s="26"/>
      <c r="MN42" s="26"/>
      <c r="MO42" s="26"/>
      <c r="MP42" s="26"/>
      <c r="MQ42" s="26"/>
      <c r="MR42" s="26"/>
      <c r="MS42" s="26"/>
      <c r="MT42" s="26"/>
      <c r="MU42" s="26"/>
      <c r="MV42" s="26"/>
      <c r="MW42" s="26"/>
      <c r="MX42" s="26"/>
      <c r="MY42" s="26"/>
      <c r="MZ42" s="26"/>
      <c r="NA42" s="26"/>
      <c r="NB42" s="26"/>
      <c r="NC42" s="26"/>
      <c r="ND42" s="26"/>
      <c r="NE42" s="26"/>
      <c r="NF42" s="26"/>
      <c r="NG42" s="26"/>
      <c r="NH42" s="26"/>
      <c r="NI42" s="26"/>
      <c r="NJ42" s="26"/>
      <c r="NK42" s="26"/>
      <c r="NL42" s="26"/>
      <c r="NM42" s="26"/>
      <c r="NN42" s="26"/>
      <c r="NO42" s="26"/>
      <c r="NP42" s="26"/>
      <c r="NQ42" s="26"/>
      <c r="NR42" s="26"/>
      <c r="NS42" s="26"/>
      <c r="NT42" s="26"/>
      <c r="NU42" s="26"/>
      <c r="NV42" s="26"/>
      <c r="NW42" s="26"/>
      <c r="NX42" s="26"/>
      <c r="NY42" s="26"/>
      <c r="NZ42" s="26"/>
      <c r="OA42" s="26"/>
      <c r="OB42" s="26"/>
      <c r="OC42" s="26"/>
      <c r="OD42" s="26"/>
      <c r="OE42" s="26"/>
      <c r="OF42" s="26"/>
      <c r="OG42" s="26"/>
      <c r="OH42" s="26"/>
      <c r="OI42" s="26"/>
      <c r="OJ42" s="26"/>
      <c r="OK42" s="26"/>
      <c r="OL42" s="26"/>
      <c r="OM42" s="26"/>
      <c r="ON42" s="26"/>
      <c r="OO42" s="26"/>
      <c r="OP42" s="26"/>
      <c r="OQ42" s="26"/>
      <c r="OR42" s="26"/>
      <c r="OS42" s="26"/>
      <c r="OT42" s="26"/>
      <c r="OU42" s="26"/>
      <c r="OV42" s="26"/>
      <c r="OW42" s="26"/>
      <c r="OX42" s="26"/>
      <c r="OY42" s="26"/>
      <c r="OZ42" s="26"/>
      <c r="PA42" s="26"/>
      <c r="PB42" s="26"/>
      <c r="PC42" s="26"/>
      <c r="PD42" s="26"/>
      <c r="PE42" s="26"/>
      <c r="PF42" s="26"/>
      <c r="PG42" s="26"/>
      <c r="PH42" s="26"/>
      <c r="PI42" s="26"/>
      <c r="PJ42" s="26"/>
      <c r="PK42" s="26"/>
      <c r="PL42" s="26"/>
      <c r="PM42" s="26"/>
      <c r="PN42" s="26"/>
      <c r="PO42" s="26"/>
      <c r="PP42" s="26"/>
      <c r="PQ42" s="26"/>
      <c r="PR42" s="26"/>
      <c r="PS42" s="26"/>
      <c r="PT42" s="26"/>
      <c r="PU42" s="26"/>
      <c r="PV42" s="26"/>
      <c r="PW42" s="26"/>
      <c r="PX42" s="26"/>
      <c r="PY42" s="26"/>
      <c r="PZ42" s="26"/>
      <c r="QA42" s="26"/>
      <c r="QB42" s="26"/>
      <c r="QC42" s="26"/>
      <c r="QD42" s="26"/>
    </row>
    <row r="43" spans="1:446" s="3" customFormat="1" ht="48" customHeight="1" x14ac:dyDescent="0.3">
      <c r="A43" s="40"/>
      <c r="B43" s="22"/>
      <c r="C43" s="24"/>
      <c r="D43" s="35"/>
      <c r="E43" s="66"/>
      <c r="F43" s="66"/>
      <c r="G43" s="6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c r="LX43" s="27"/>
      <c r="LY43" s="27"/>
      <c r="LZ43" s="27"/>
      <c r="MA43" s="27"/>
      <c r="MB43" s="27"/>
      <c r="MC43" s="27"/>
      <c r="MD43" s="27"/>
      <c r="ME43" s="27"/>
      <c r="MF43" s="27"/>
      <c r="MG43" s="27"/>
      <c r="MH43" s="27"/>
      <c r="MI43" s="27"/>
      <c r="MJ43" s="27"/>
      <c r="MK43" s="27"/>
      <c r="ML43" s="27"/>
      <c r="MM43" s="27"/>
      <c r="MN43" s="27"/>
      <c r="MO43" s="27"/>
      <c r="MP43" s="27"/>
      <c r="MQ43" s="27"/>
      <c r="MR43" s="27"/>
      <c r="MS43" s="27"/>
      <c r="MT43" s="27"/>
      <c r="MU43" s="27"/>
      <c r="MV43" s="27"/>
      <c r="MW43" s="27"/>
      <c r="MX43" s="27"/>
      <c r="MY43" s="27"/>
      <c r="MZ43" s="27"/>
      <c r="NA43" s="27"/>
      <c r="NB43" s="27"/>
      <c r="NC43" s="27"/>
      <c r="ND43" s="27"/>
      <c r="NE43" s="27"/>
      <c r="NF43" s="27"/>
      <c r="NG43" s="27"/>
      <c r="NH43" s="27"/>
      <c r="NI43" s="27"/>
      <c r="NJ43" s="27"/>
      <c r="NK43" s="27"/>
      <c r="NL43" s="27"/>
      <c r="NM43" s="27"/>
      <c r="NN43" s="27"/>
      <c r="NO43" s="27"/>
      <c r="NP43" s="27"/>
      <c r="NQ43" s="27"/>
      <c r="NR43" s="27"/>
      <c r="NS43" s="27"/>
      <c r="NT43" s="27"/>
      <c r="NU43" s="27"/>
      <c r="NV43" s="27"/>
      <c r="NW43" s="27"/>
      <c r="NX43" s="27"/>
      <c r="NY43" s="27"/>
      <c r="NZ43" s="27"/>
      <c r="OA43" s="27"/>
      <c r="OB43" s="27"/>
      <c r="OC43" s="27"/>
      <c r="OD43" s="27"/>
      <c r="OE43" s="27"/>
      <c r="OF43" s="27"/>
      <c r="OG43" s="27"/>
      <c r="OH43" s="27"/>
      <c r="OI43" s="27"/>
      <c r="OJ43" s="27"/>
      <c r="OK43" s="27"/>
      <c r="OL43" s="27"/>
      <c r="OM43" s="27"/>
      <c r="ON43" s="27"/>
      <c r="OO43" s="27"/>
      <c r="OP43" s="27"/>
      <c r="OQ43" s="27"/>
      <c r="OR43" s="27"/>
      <c r="OS43" s="27"/>
      <c r="OT43" s="27"/>
      <c r="OU43" s="27"/>
      <c r="OV43" s="27"/>
      <c r="OW43" s="27"/>
      <c r="OX43" s="27"/>
      <c r="OY43" s="27"/>
      <c r="OZ43" s="27"/>
      <c r="PA43" s="27"/>
      <c r="PB43" s="27"/>
      <c r="PC43" s="27"/>
      <c r="PD43" s="27"/>
      <c r="PE43" s="27"/>
      <c r="PF43" s="27"/>
      <c r="PG43" s="27"/>
      <c r="PH43" s="27"/>
      <c r="PI43" s="27"/>
      <c r="PJ43" s="27"/>
      <c r="PK43" s="27"/>
      <c r="PL43" s="27"/>
      <c r="PM43" s="27"/>
      <c r="PN43" s="27"/>
      <c r="PO43" s="27"/>
      <c r="PP43" s="27"/>
      <c r="PQ43" s="27"/>
      <c r="PR43" s="27"/>
      <c r="PS43" s="27"/>
      <c r="PT43" s="27"/>
      <c r="PU43" s="27"/>
      <c r="PV43" s="27"/>
      <c r="PW43" s="27"/>
      <c r="PX43" s="27"/>
      <c r="PY43" s="27"/>
      <c r="PZ43" s="27"/>
      <c r="QA43" s="27"/>
      <c r="QB43" s="27"/>
      <c r="QC43" s="27"/>
      <c r="QD43" s="27"/>
    </row>
    <row r="44" spans="1:446" s="3" customFormat="1" ht="18" x14ac:dyDescent="0.3">
      <c r="A44" s="95" t="s">
        <v>27</v>
      </c>
      <c r="B44" s="96"/>
      <c r="C44" s="96"/>
      <c r="D44" s="96"/>
      <c r="E44" s="97"/>
      <c r="F44" s="16">
        <f>SUM(F41:F43)</f>
        <v>0</v>
      </c>
      <c r="G44" s="67" t="s">
        <v>3</v>
      </c>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c r="LX44" s="27"/>
      <c r="LY44" s="27"/>
      <c r="LZ44" s="27"/>
      <c r="MA44" s="27"/>
      <c r="MB44" s="27"/>
      <c r="MC44" s="27"/>
      <c r="MD44" s="27"/>
      <c r="ME44" s="27"/>
      <c r="MF44" s="27"/>
      <c r="MG44" s="27"/>
      <c r="MH44" s="27"/>
      <c r="MI44" s="27"/>
      <c r="MJ44" s="27"/>
      <c r="MK44" s="27"/>
      <c r="ML44" s="27"/>
      <c r="MM44" s="27"/>
      <c r="MN44" s="27"/>
      <c r="MO44" s="27"/>
      <c r="MP44" s="27"/>
      <c r="MQ44" s="27"/>
      <c r="MR44" s="27"/>
      <c r="MS44" s="27"/>
      <c r="MT44" s="27"/>
      <c r="MU44" s="27"/>
      <c r="MV44" s="27"/>
      <c r="MW44" s="27"/>
      <c r="MX44" s="27"/>
      <c r="MY44" s="27"/>
      <c r="MZ44" s="27"/>
      <c r="NA44" s="27"/>
      <c r="NB44" s="27"/>
      <c r="NC44" s="27"/>
      <c r="ND44" s="27"/>
      <c r="NE44" s="27"/>
      <c r="NF44" s="27"/>
      <c r="NG44" s="27"/>
      <c r="NH44" s="27"/>
      <c r="NI44" s="27"/>
      <c r="NJ44" s="27"/>
      <c r="NK44" s="27"/>
      <c r="NL44" s="27"/>
      <c r="NM44" s="27"/>
      <c r="NN44" s="27"/>
      <c r="NO44" s="27"/>
      <c r="NP44" s="27"/>
      <c r="NQ44" s="27"/>
      <c r="NR44" s="27"/>
      <c r="NS44" s="27"/>
      <c r="NT44" s="27"/>
      <c r="NU44" s="27"/>
      <c r="NV44" s="27"/>
      <c r="NW44" s="27"/>
      <c r="NX44" s="27"/>
      <c r="NY44" s="27"/>
      <c r="NZ44" s="27"/>
      <c r="OA44" s="27"/>
      <c r="OB44" s="27"/>
      <c r="OC44" s="27"/>
      <c r="OD44" s="27"/>
      <c r="OE44" s="27"/>
      <c r="OF44" s="27"/>
      <c r="OG44" s="27"/>
      <c r="OH44" s="27"/>
      <c r="OI44" s="27"/>
      <c r="OJ44" s="27"/>
      <c r="OK44" s="27"/>
      <c r="OL44" s="27"/>
      <c r="OM44" s="27"/>
      <c r="ON44" s="27"/>
      <c r="OO44" s="27"/>
      <c r="OP44" s="27"/>
      <c r="OQ44" s="27"/>
      <c r="OR44" s="27"/>
      <c r="OS44" s="27"/>
      <c r="OT44" s="27"/>
      <c r="OU44" s="27"/>
      <c r="OV44" s="27"/>
      <c r="OW44" s="27"/>
      <c r="OX44" s="27"/>
      <c r="OY44" s="27"/>
      <c r="OZ44" s="27"/>
      <c r="PA44" s="27"/>
      <c r="PB44" s="27"/>
      <c r="PC44" s="27"/>
      <c r="PD44" s="27"/>
      <c r="PE44" s="27"/>
      <c r="PF44" s="27"/>
      <c r="PG44" s="27"/>
      <c r="PH44" s="27"/>
      <c r="PI44" s="27"/>
      <c r="PJ44" s="27"/>
      <c r="PK44" s="27"/>
      <c r="PL44" s="27"/>
      <c r="PM44" s="27"/>
      <c r="PN44" s="27"/>
      <c r="PO44" s="27"/>
      <c r="PP44" s="27"/>
      <c r="PQ44" s="27"/>
      <c r="PR44" s="27"/>
      <c r="PS44" s="27"/>
      <c r="PT44" s="27"/>
      <c r="PU44" s="27"/>
      <c r="PV44" s="27"/>
      <c r="PW44" s="27"/>
      <c r="PX44" s="27"/>
      <c r="PY44" s="27"/>
      <c r="PZ44" s="27"/>
      <c r="QA44" s="27"/>
      <c r="QB44" s="27"/>
      <c r="QC44" s="27"/>
      <c r="QD44" s="27"/>
    </row>
    <row r="45" spans="1:446" x14ac:dyDescent="0.3">
      <c r="A45" s="106"/>
      <c r="B45" s="107"/>
      <c r="C45" s="108"/>
      <c r="D45" s="108"/>
      <c r="E45" s="108"/>
      <c r="F45" s="108"/>
      <c r="G45" s="109"/>
    </row>
    <row r="46" spans="1:446" ht="18" x14ac:dyDescent="0.3">
      <c r="A46" s="51"/>
      <c r="B46" s="52"/>
      <c r="C46" s="45" t="s">
        <v>5</v>
      </c>
      <c r="D46" s="93" t="s">
        <v>12</v>
      </c>
      <c r="E46" s="94"/>
      <c r="F46" s="11">
        <f>SUM(F24)</f>
        <v>34</v>
      </c>
      <c r="G46" s="2" t="s">
        <v>3</v>
      </c>
    </row>
    <row r="47" spans="1:446" x14ac:dyDescent="0.3">
      <c r="A47" s="25"/>
      <c r="B47" s="53"/>
      <c r="C47" s="13"/>
      <c r="D47" s="93" t="s">
        <v>16</v>
      </c>
      <c r="E47" s="94"/>
      <c r="F47" s="11">
        <f>SUM(F31)</f>
        <v>0</v>
      </c>
      <c r="G47" s="2" t="s">
        <v>3</v>
      </c>
    </row>
    <row r="48" spans="1:446" x14ac:dyDescent="0.3">
      <c r="A48" s="25"/>
      <c r="B48" s="53"/>
      <c r="C48" s="13"/>
      <c r="D48" s="93" t="s">
        <v>13</v>
      </c>
      <c r="E48" s="94"/>
      <c r="F48" s="11">
        <f>SUM(F38)</f>
        <v>0</v>
      </c>
      <c r="G48" s="2" t="s">
        <v>3</v>
      </c>
    </row>
    <row r="49" spans="1:446" s="3" customFormat="1" x14ac:dyDescent="0.3">
      <c r="A49" s="25"/>
      <c r="B49" s="53"/>
      <c r="C49" s="13"/>
      <c r="D49" s="93" t="s">
        <v>15</v>
      </c>
      <c r="E49" s="94"/>
      <c r="F49" s="11">
        <f>SUM(F44)</f>
        <v>0</v>
      </c>
      <c r="G49" s="2" t="s">
        <v>3</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c r="LX49" s="27"/>
      <c r="LY49" s="27"/>
      <c r="LZ49" s="27"/>
      <c r="MA49" s="27"/>
      <c r="MB49" s="27"/>
      <c r="MC49" s="27"/>
      <c r="MD49" s="27"/>
      <c r="ME49" s="27"/>
      <c r="MF49" s="27"/>
      <c r="MG49" s="27"/>
      <c r="MH49" s="27"/>
      <c r="MI49" s="27"/>
      <c r="MJ49" s="27"/>
      <c r="MK49" s="27"/>
      <c r="ML49" s="27"/>
      <c r="MM49" s="27"/>
      <c r="MN49" s="27"/>
      <c r="MO49" s="27"/>
      <c r="MP49" s="27"/>
      <c r="MQ49" s="27"/>
      <c r="MR49" s="27"/>
      <c r="MS49" s="27"/>
      <c r="MT49" s="27"/>
      <c r="MU49" s="27"/>
      <c r="MV49" s="27"/>
      <c r="MW49" s="27"/>
      <c r="MX49" s="27"/>
      <c r="MY49" s="27"/>
      <c r="MZ49" s="27"/>
      <c r="NA49" s="27"/>
      <c r="NB49" s="27"/>
      <c r="NC49" s="27"/>
      <c r="ND49" s="27"/>
      <c r="NE49" s="27"/>
      <c r="NF49" s="27"/>
      <c r="NG49" s="27"/>
      <c r="NH49" s="27"/>
      <c r="NI49" s="27"/>
      <c r="NJ49" s="27"/>
      <c r="NK49" s="27"/>
      <c r="NL49" s="27"/>
      <c r="NM49" s="27"/>
      <c r="NN49" s="27"/>
      <c r="NO49" s="27"/>
      <c r="NP49" s="27"/>
      <c r="NQ49" s="27"/>
      <c r="NR49" s="27"/>
      <c r="NS49" s="27"/>
      <c r="NT49" s="27"/>
      <c r="NU49" s="27"/>
      <c r="NV49" s="27"/>
      <c r="NW49" s="27"/>
      <c r="NX49" s="27"/>
      <c r="NY49" s="27"/>
      <c r="NZ49" s="27"/>
      <c r="OA49" s="27"/>
      <c r="OB49" s="27"/>
      <c r="OC49" s="27"/>
      <c r="OD49" s="27"/>
      <c r="OE49" s="27"/>
      <c r="OF49" s="27"/>
      <c r="OG49" s="27"/>
      <c r="OH49" s="27"/>
      <c r="OI49" s="27"/>
      <c r="OJ49" s="27"/>
      <c r="OK49" s="27"/>
      <c r="OL49" s="27"/>
      <c r="OM49" s="27"/>
      <c r="ON49" s="27"/>
      <c r="OO49" s="27"/>
      <c r="OP49" s="27"/>
      <c r="OQ49" s="27"/>
      <c r="OR49" s="27"/>
      <c r="OS49" s="27"/>
      <c r="OT49" s="27"/>
      <c r="OU49" s="27"/>
      <c r="OV49" s="27"/>
      <c r="OW49" s="27"/>
      <c r="OX49" s="27"/>
      <c r="OY49" s="27"/>
      <c r="OZ49" s="27"/>
      <c r="PA49" s="27"/>
      <c r="PB49" s="27"/>
      <c r="PC49" s="27"/>
      <c r="PD49" s="27"/>
      <c r="PE49" s="27"/>
      <c r="PF49" s="27"/>
      <c r="PG49" s="27"/>
      <c r="PH49" s="27"/>
      <c r="PI49" s="27"/>
      <c r="PJ49" s="27"/>
      <c r="PK49" s="27"/>
      <c r="PL49" s="27"/>
      <c r="PM49" s="27"/>
      <c r="PN49" s="27"/>
      <c r="PO49" s="27"/>
      <c r="PP49" s="27"/>
      <c r="PQ49" s="27"/>
      <c r="PR49" s="27"/>
      <c r="PS49" s="27"/>
      <c r="PT49" s="27"/>
      <c r="PU49" s="27"/>
      <c r="PV49" s="27"/>
      <c r="PW49" s="27"/>
      <c r="PX49" s="27"/>
      <c r="PY49" s="27"/>
      <c r="PZ49" s="27"/>
      <c r="QA49" s="27"/>
      <c r="QB49" s="27"/>
      <c r="QC49" s="27"/>
      <c r="QD49" s="27"/>
    </row>
    <row r="50" spans="1:446" s="3" customFormat="1" ht="18" x14ac:dyDescent="0.3">
      <c r="A50" s="27"/>
      <c r="B50" s="49"/>
      <c r="C50" s="46"/>
      <c r="D50" s="95" t="s">
        <v>6</v>
      </c>
      <c r="E50" s="97"/>
      <c r="F50" s="18">
        <f>SUM(F46,F47,F48,F49)</f>
        <v>34</v>
      </c>
      <c r="G50" s="41" t="s">
        <v>3</v>
      </c>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c r="LX50" s="27"/>
      <c r="LY50" s="27"/>
      <c r="LZ50" s="27"/>
      <c r="MA50" s="27"/>
      <c r="MB50" s="27"/>
      <c r="MC50" s="27"/>
      <c r="MD50" s="27"/>
      <c r="ME50" s="27"/>
      <c r="MF50" s="27"/>
      <c r="MG50" s="27"/>
      <c r="MH50" s="27"/>
      <c r="MI50" s="27"/>
      <c r="MJ50" s="27"/>
      <c r="MK50" s="27"/>
      <c r="ML50" s="27"/>
      <c r="MM50" s="27"/>
      <c r="MN50" s="27"/>
      <c r="MO50" s="27"/>
      <c r="MP50" s="27"/>
      <c r="MQ50" s="27"/>
      <c r="MR50" s="27"/>
      <c r="MS50" s="27"/>
      <c r="MT50" s="27"/>
      <c r="MU50" s="27"/>
      <c r="MV50" s="27"/>
      <c r="MW50" s="27"/>
      <c r="MX50" s="27"/>
      <c r="MY50" s="27"/>
      <c r="MZ50" s="27"/>
      <c r="NA50" s="27"/>
      <c r="NB50" s="27"/>
      <c r="NC50" s="27"/>
      <c r="ND50" s="27"/>
      <c r="NE50" s="27"/>
      <c r="NF50" s="27"/>
      <c r="NG50" s="27"/>
      <c r="NH50" s="27"/>
      <c r="NI50" s="27"/>
      <c r="NJ50" s="27"/>
      <c r="NK50" s="27"/>
      <c r="NL50" s="27"/>
      <c r="NM50" s="27"/>
      <c r="NN50" s="27"/>
      <c r="NO50" s="27"/>
      <c r="NP50" s="27"/>
      <c r="NQ50" s="27"/>
      <c r="NR50" s="27"/>
      <c r="NS50" s="27"/>
      <c r="NT50" s="27"/>
      <c r="NU50" s="27"/>
      <c r="NV50" s="27"/>
      <c r="NW50" s="27"/>
      <c r="NX50" s="27"/>
      <c r="NY50" s="27"/>
      <c r="NZ50" s="27"/>
      <c r="OA50" s="27"/>
      <c r="OB50" s="27"/>
      <c r="OC50" s="27"/>
      <c r="OD50" s="27"/>
      <c r="OE50" s="27"/>
      <c r="OF50" s="27"/>
      <c r="OG50" s="27"/>
      <c r="OH50" s="27"/>
      <c r="OI50" s="27"/>
      <c r="OJ50" s="27"/>
      <c r="OK50" s="27"/>
      <c r="OL50" s="27"/>
      <c r="OM50" s="27"/>
      <c r="ON50" s="27"/>
      <c r="OO50" s="27"/>
      <c r="OP50" s="27"/>
      <c r="OQ50" s="27"/>
      <c r="OR50" s="27"/>
      <c r="OS50" s="27"/>
      <c r="OT50" s="27"/>
      <c r="OU50" s="27"/>
      <c r="OV50" s="27"/>
      <c r="OW50" s="27"/>
      <c r="OX50" s="27"/>
      <c r="OY50" s="27"/>
      <c r="OZ50" s="27"/>
      <c r="PA50" s="27"/>
      <c r="PB50" s="27"/>
      <c r="PC50" s="27"/>
      <c r="PD50" s="27"/>
      <c r="PE50" s="27"/>
      <c r="PF50" s="27"/>
      <c r="PG50" s="27"/>
      <c r="PH50" s="27"/>
      <c r="PI50" s="27"/>
      <c r="PJ50" s="27"/>
      <c r="PK50" s="27"/>
      <c r="PL50" s="27"/>
      <c r="PM50" s="27"/>
      <c r="PN50" s="27"/>
      <c r="PO50" s="27"/>
      <c r="PP50" s="27"/>
      <c r="PQ50" s="27"/>
      <c r="PR50" s="27"/>
      <c r="PS50" s="27"/>
      <c r="PT50" s="27"/>
      <c r="PU50" s="27"/>
      <c r="PV50" s="27"/>
      <c r="PW50" s="27"/>
      <c r="PX50" s="27"/>
      <c r="PY50" s="27"/>
      <c r="PZ50" s="27"/>
      <c r="QA50" s="27"/>
      <c r="QB50" s="27"/>
      <c r="QC50" s="27"/>
      <c r="QD50" s="27"/>
    </row>
    <row r="51" spans="1:446" ht="18" x14ac:dyDescent="0.3">
      <c r="A51" s="3"/>
      <c r="B51" s="49"/>
      <c r="C51" s="47" t="s">
        <v>14</v>
      </c>
      <c r="D51" s="101"/>
      <c r="E51" s="102"/>
      <c r="F51" s="12"/>
      <c r="G51" s="2"/>
    </row>
    <row r="52" spans="1:446" x14ac:dyDescent="0.3">
      <c r="A52" t="s">
        <v>73</v>
      </c>
      <c r="B52" s="50"/>
      <c r="C52" s="48"/>
      <c r="D52" s="103" t="s">
        <v>7</v>
      </c>
      <c r="E52" s="104"/>
      <c r="F52" s="20">
        <v>3</v>
      </c>
      <c r="G52" s="19" t="s">
        <v>3</v>
      </c>
    </row>
    <row r="53" spans="1:446" x14ac:dyDescent="0.3">
      <c r="B53" s="50"/>
      <c r="C53" s="48"/>
      <c r="D53" s="103" t="s">
        <v>8</v>
      </c>
      <c r="E53" s="104"/>
      <c r="F53" s="20">
        <v>34</v>
      </c>
      <c r="G53" s="19" t="s">
        <v>3</v>
      </c>
    </row>
    <row r="54" spans="1:446" ht="18" x14ac:dyDescent="0.3">
      <c r="B54" s="50"/>
      <c r="C54" s="48"/>
      <c r="D54" s="91" t="s">
        <v>9</v>
      </c>
      <c r="E54" s="92"/>
      <c r="F54" s="21">
        <f>F52/F53</f>
        <v>8.8235294117647065E-2</v>
      </c>
      <c r="G54" s="19" t="s">
        <v>3</v>
      </c>
    </row>
  </sheetData>
  <protectedRanges>
    <protectedRange password="DD83" sqref="F46:F50" name="Summary of Total Program Hours"/>
    <protectedRange password="DD83" sqref="F44" name="Free Electives"/>
    <protectedRange password="DD83" sqref="F24" name="Core Courses Function"/>
    <protectedRange password="DD83" sqref="E31" name="Courses Required for Program Tracks"/>
    <protectedRange sqref="E31" name="Range3"/>
    <protectedRange password="DD83" sqref="F38" name="Guided Electives"/>
    <protectedRange password="DD83" sqref="F52:F54" name="Information Completed by PIE"/>
  </protectedRanges>
  <mergeCells count="19">
    <mergeCell ref="A1:G1"/>
    <mergeCell ref="A45:G45"/>
    <mergeCell ref="A32:G32"/>
    <mergeCell ref="A39:G39"/>
    <mergeCell ref="A25:G25"/>
    <mergeCell ref="D24:E24"/>
    <mergeCell ref="A2:D2"/>
    <mergeCell ref="D54:E54"/>
    <mergeCell ref="D49:E49"/>
    <mergeCell ref="A31:E31"/>
    <mergeCell ref="A38:E38"/>
    <mergeCell ref="A44:E44"/>
    <mergeCell ref="D50:E50"/>
    <mergeCell ref="D46:E46"/>
    <mergeCell ref="D47:E47"/>
    <mergeCell ref="D51:E51"/>
    <mergeCell ref="D48:E48"/>
    <mergeCell ref="D52:E52"/>
    <mergeCell ref="D53:E53"/>
  </mergeCells>
  <pageMargins left="0.7" right="0.7" top="0.75" bottom="0.75" header="0.3" footer="0.3"/>
  <pageSetup scale="42" orientation="landscape" verticalDpi="599" r:id="rId1"/>
  <headerFooter>
    <oddFooter>&amp;C&amp;P</oddFooter>
  </headerFooter>
  <rowBreaks count="1" manualBreakCount="1">
    <brk id="24"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Sheet1!Check447</vt:lpstr>
      <vt:lpstr>Sheet1!Check448</vt:lpstr>
      <vt:lpstr>Sheet1!Check449</vt:lpstr>
      <vt:lpstr>Sheet1!Check450</vt:lpstr>
      <vt:lpstr>Sheet1!Check451</vt:lpstr>
      <vt:lpstr>Sheet1!Check452</vt:lpstr>
      <vt:lpstr>Sheet1!Check469</vt:lpstr>
      <vt:lpstr>Sheet1!Check470</vt:lpstr>
      <vt:lpstr>Sheet1!Check471</vt:lpstr>
      <vt:lpstr>Sheet1!Print_Area</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emaher</dc:creator>
  <cp:lastModifiedBy>Henry,Gretchen Elizabeth</cp:lastModifiedBy>
  <cp:lastPrinted>2012-01-27T17:00:23Z</cp:lastPrinted>
  <dcterms:created xsi:type="dcterms:W3CDTF">2012-01-27T14:55:34Z</dcterms:created>
  <dcterms:modified xsi:type="dcterms:W3CDTF">2021-11-27T22:12:33Z</dcterms:modified>
</cp:coreProperties>
</file>